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5"/>
  </bookViews>
  <sheets>
    <sheet name="Таблица очков" sheetId="1" r:id="rId1"/>
    <sheet name="1 этап Приз Мелентьева 200118" sheetId="2" r:id="rId2"/>
    <sheet name="3 этап Новая Ляля 240219" sheetId="3" r:id="rId3"/>
    <sheet name="2 этап Карпинск 030319" sheetId="4" r:id="rId4"/>
    <sheet name="4 этап Краснотурьинск 080319" sheetId="5" r:id="rId5"/>
    <sheet name="Общий зачет ЗИМА 2019" sheetId="6" r:id="rId6"/>
    <sheet name="5 этап Краснотурьинск 170319" sheetId="7" r:id="rId7"/>
    <sheet name="6 этап Серов 240319" sheetId="8" r:id="rId8"/>
    <sheet name="Общий зачет ЗИМА 2019 призеры" sheetId="9" r:id="rId9"/>
    <sheet name="призеры по городам" sheetId="10" r:id="rId10"/>
    <sheet name="Лист1" sheetId="11" r:id="rId11"/>
  </sheets>
  <definedNames>
    <definedName name="bookmark0" localSheetId="2">'3 этап Новая Ляля 240219'!$E$4</definedName>
    <definedName name="bookmark1" localSheetId="2">'3 этап Новая Ляля 240219'!$B$7</definedName>
    <definedName name="bookmark2" localSheetId="2">'3 этап Новая Ляля 240219'!$C$207</definedName>
    <definedName name="bookmark3" localSheetId="3">'2 этап Карпинск 030319'!#REF!</definedName>
    <definedName name="_xlnm.Print_Area" localSheetId="5">'Общий зачет ЗИМА 2019'!$A$2:$L$6</definedName>
    <definedName name="_xlnm.Print_Area" localSheetId="8">'Общий зачет ЗИМА 2019 призеры'!$A$2:$L$2</definedName>
    <definedName name="_xlnm.Print_Area" localSheetId="9">'призеры по городам'!$B$2:$E$3</definedName>
  </definedNames>
  <calcPr fullCalcOnLoad="1"/>
</workbook>
</file>

<file path=xl/sharedStrings.xml><?xml version="1.0" encoding="utf-8"?>
<sst xmlns="http://schemas.openxmlformats.org/spreadsheetml/2006/main" count="4341" uniqueCount="1188">
  <si>
    <t>Серов</t>
  </si>
  <si>
    <t>Карпинск</t>
  </si>
  <si>
    <t>Краснотурьинск</t>
  </si>
  <si>
    <t>№ п/п</t>
  </si>
  <si>
    <t>Колпаков Александр</t>
  </si>
  <si>
    <t>Новая Ляля</t>
  </si>
  <si>
    <t>Кропотин Сергей</t>
  </si>
  <si>
    <t>Место</t>
  </si>
  <si>
    <t>31+</t>
  </si>
  <si>
    <t>Количество очков</t>
  </si>
  <si>
    <t>Зачет по Кубковым возрастным группам</t>
  </si>
  <si>
    <t xml:space="preserve">Группа I:  </t>
  </si>
  <si>
    <t xml:space="preserve">1999 - 2000 г.р. </t>
  </si>
  <si>
    <t xml:space="preserve">Группа II: </t>
  </si>
  <si>
    <t xml:space="preserve">1997 - 1998 г.р. </t>
  </si>
  <si>
    <t xml:space="preserve">Группа III:  </t>
  </si>
  <si>
    <t xml:space="preserve">1985 - 1996 г.р. </t>
  </si>
  <si>
    <t xml:space="preserve">Группа IV:  </t>
  </si>
  <si>
    <t xml:space="preserve">30-39 лет   </t>
  </si>
  <si>
    <t>1975 - 1984 г.р.</t>
  </si>
  <si>
    <t xml:space="preserve">Группа V: </t>
  </si>
  <si>
    <t xml:space="preserve">40-49 лет </t>
  </si>
  <si>
    <t xml:space="preserve">1965 - 1974 г.р. </t>
  </si>
  <si>
    <t xml:space="preserve">Группа VI: </t>
  </si>
  <si>
    <t xml:space="preserve">50-59 лет  </t>
  </si>
  <si>
    <t>1955 - 1964 г.р.</t>
  </si>
  <si>
    <t xml:space="preserve">до 1954 г.р. </t>
  </si>
  <si>
    <t>Группа VII:</t>
  </si>
  <si>
    <t xml:space="preserve"> 60 лет +</t>
  </si>
  <si>
    <t>Фамилия, имя</t>
  </si>
  <si>
    <t>Волчанск</t>
  </si>
  <si>
    <t>Есаулков Александр</t>
  </si>
  <si>
    <t>Чураков Николай</t>
  </si>
  <si>
    <t>Есаулкова Татьяна</t>
  </si>
  <si>
    <t>Скачков Андрей</t>
  </si>
  <si>
    <t>Таупьев Николай</t>
  </si>
  <si>
    <t>год рождения</t>
  </si>
  <si>
    <t xml:space="preserve">12 лет и младше  </t>
  </si>
  <si>
    <t xml:space="preserve">13-14 лет  </t>
  </si>
  <si>
    <t xml:space="preserve">15-16 лет  </t>
  </si>
  <si>
    <t xml:space="preserve">17-18 лет   </t>
  </si>
  <si>
    <t xml:space="preserve">19-29 лет  </t>
  </si>
  <si>
    <t xml:space="preserve">Группа VIII: </t>
  </si>
  <si>
    <t>Группа IX:</t>
  </si>
  <si>
    <t>город, организация</t>
  </si>
  <si>
    <t>Устинова Милана</t>
  </si>
  <si>
    <t>Эбель Виктория</t>
  </si>
  <si>
    <t>Дюкин Никита</t>
  </si>
  <si>
    <t>Логинов Илья</t>
  </si>
  <si>
    <t>Сунцова Ангелина</t>
  </si>
  <si>
    <t>Лукоянова Надежда</t>
  </si>
  <si>
    <t>Щербакова Виктория</t>
  </si>
  <si>
    <t>Ерышов Михаил</t>
  </si>
  <si>
    <t>Кашкин Андрей</t>
  </si>
  <si>
    <t>Горбунов Андрей</t>
  </si>
  <si>
    <t>Екимов Сергей</t>
  </si>
  <si>
    <t>Всего очков</t>
  </si>
  <si>
    <t>Кожевников Егор</t>
  </si>
  <si>
    <t>Васюкова Елена</t>
  </si>
  <si>
    <t>Моисеев Анатолий</t>
  </si>
  <si>
    <t>Жулдыбин Андрей</t>
  </si>
  <si>
    <t>Василькив Ульяна</t>
  </si>
  <si>
    <t>Морозова Алиса</t>
  </si>
  <si>
    <t>Пеняева Анастасия</t>
  </si>
  <si>
    <t>Кузнецов Егор</t>
  </si>
  <si>
    <t>Петряков Олег</t>
  </si>
  <si>
    <t>Бренинг Евгений</t>
  </si>
  <si>
    <t>Будакова Зинаида</t>
  </si>
  <si>
    <t>Иовлев Алексей</t>
  </si>
  <si>
    <t>Бетехтин Максим</t>
  </si>
  <si>
    <t>Бурмистрова Александра</t>
  </si>
  <si>
    <t>Гуляева Дарья</t>
  </si>
  <si>
    <t>Клим Вячеслав</t>
  </si>
  <si>
    <t>Дайнека Кирилл</t>
  </si>
  <si>
    <t>Вилков Артём</t>
  </si>
  <si>
    <t>Валюшис Анна</t>
  </si>
  <si>
    <t>Ябуров Андрей</t>
  </si>
  <si>
    <t>Беспалов Сергей</t>
  </si>
  <si>
    <t>Шавкунов Артем</t>
  </si>
  <si>
    <t>Егорычев Вадим</t>
  </si>
  <si>
    <t>Усанин Никита</t>
  </si>
  <si>
    <t>Башенева Елена</t>
  </si>
  <si>
    <t>Шинкарев Павел</t>
  </si>
  <si>
    <t>Итоговый протокол</t>
  </si>
  <si>
    <t>№ участника</t>
  </si>
  <si>
    <t>Год рождения</t>
  </si>
  <si>
    <t>Город, организация</t>
  </si>
  <si>
    <t>Кудрявцев Денис</t>
  </si>
  <si>
    <t>ЦСС г.Серов</t>
  </si>
  <si>
    <t>Кудрявцев Олег</t>
  </si>
  <si>
    <t>Любченков Никита</t>
  </si>
  <si>
    <t>Колганов Кирилл</t>
  </si>
  <si>
    <t>Латонина Полина</t>
  </si>
  <si>
    <t xml:space="preserve">Смирнова Виктория </t>
  </si>
  <si>
    <t>Лобва</t>
  </si>
  <si>
    <t>Тихонов Артем</t>
  </si>
  <si>
    <t>Пастух Тимофей</t>
  </si>
  <si>
    <t>Галяутдинов Вячеслав</t>
  </si>
  <si>
    <t>ЦСС Серов</t>
  </si>
  <si>
    <t>Криницына Лилия</t>
  </si>
  <si>
    <t>Калайда Алексей</t>
  </si>
  <si>
    <t>Нижников Вадим</t>
  </si>
  <si>
    <t>Потапов Сергей</t>
  </si>
  <si>
    <t>Сысолятина Юлия</t>
  </si>
  <si>
    <t>Время финиша</t>
  </si>
  <si>
    <t>Время старта</t>
  </si>
  <si>
    <t>Чистое время</t>
  </si>
  <si>
    <t xml:space="preserve">Долгушев Кирилл </t>
  </si>
  <si>
    <t>Васев Артур</t>
  </si>
  <si>
    <t>Неволин Егор</t>
  </si>
  <si>
    <t>Билалов Евгений</t>
  </si>
  <si>
    <t>Рямбов Тимофей</t>
  </si>
  <si>
    <t>г. Серов, ДЮСШ, Криницина</t>
  </si>
  <si>
    <t>Мезенцев Дмитрий</t>
  </si>
  <si>
    <t>Зубарев Павел</t>
  </si>
  <si>
    <t>Слезкин Тимофей</t>
  </si>
  <si>
    <t>Роде Максим</t>
  </si>
  <si>
    <t>Голунова Александра</t>
  </si>
  <si>
    <t>Михненко Ольга</t>
  </si>
  <si>
    <t xml:space="preserve">Лукашевич Дарья </t>
  </si>
  <si>
    <t>Платонова Евгения</t>
  </si>
  <si>
    <t>Карпинск, ДЮСШ</t>
  </si>
  <si>
    <t>Лаиджов Эмиль</t>
  </si>
  <si>
    <t>Давлетгареев Олег</t>
  </si>
  <si>
    <t>Анкудинова Вера</t>
  </si>
  <si>
    <t>Тунев Матвей</t>
  </si>
  <si>
    <t>Дюкина Екатерина</t>
  </si>
  <si>
    <t>Мамаев Дмитрий</t>
  </si>
  <si>
    <t>Щербаков Кирилл</t>
  </si>
  <si>
    <t>Манжос Александр</t>
  </si>
  <si>
    <t>Созин Тимофей</t>
  </si>
  <si>
    <t>Ищенко Евгений</t>
  </si>
  <si>
    <t>Гудович Максим</t>
  </si>
  <si>
    <t>Чернавский Максим</t>
  </si>
  <si>
    <t>Бадакшанов Егор</t>
  </si>
  <si>
    <t>Гринвальд Александра</t>
  </si>
  <si>
    <t>Плешкова Есения</t>
  </si>
  <si>
    <t>Ерова Алина</t>
  </si>
  <si>
    <t>Митрофанов Евгений</t>
  </si>
  <si>
    <t>Фазлиахметова Татьяна</t>
  </si>
  <si>
    <t>Корякина Анна</t>
  </si>
  <si>
    <t>Гаврилова Дарья</t>
  </si>
  <si>
    <t>Олькова Валерия</t>
  </si>
  <si>
    <t>Гулова София</t>
  </si>
  <si>
    <t>Редькина Виктория</t>
  </si>
  <si>
    <t>Машковцева Виктория</t>
  </si>
  <si>
    <t>Щербаков Дмитрий</t>
  </si>
  <si>
    <t xml:space="preserve">Зачет по 5 лучшим </t>
  </si>
  <si>
    <t>Астратова Анастасия</t>
  </si>
  <si>
    <t>Шаймарданова Ксения</t>
  </si>
  <si>
    <t>Вертипорох Дария</t>
  </si>
  <si>
    <t>Васюков Илья</t>
  </si>
  <si>
    <t>Травников Артем</t>
  </si>
  <si>
    <t>Григорян Макар</t>
  </si>
  <si>
    <t>Назаркина Екатерина</t>
  </si>
  <si>
    <t>Борисов Василий</t>
  </si>
  <si>
    <t>Лиханов Сергей</t>
  </si>
  <si>
    <t>Грехов Александр</t>
  </si>
  <si>
    <t>Иванов Егор</t>
  </si>
  <si>
    <t>Бурцев Артемий</t>
  </si>
  <si>
    <t>Светлаков Семен</t>
  </si>
  <si>
    <t>г. Серов, ДЮСШ, Калугин</t>
  </si>
  <si>
    <t>Резникова Екатерина</t>
  </si>
  <si>
    <t>Есаулкова Альвина</t>
  </si>
  <si>
    <t>Цумарова Валерия</t>
  </si>
  <si>
    <t>Глухова Дарья</t>
  </si>
  <si>
    <t>Калайда Мария</t>
  </si>
  <si>
    <t>Шестаков Лев</t>
  </si>
  <si>
    <t>Папушин Кирилл</t>
  </si>
  <si>
    <t>Суханов Даниил</t>
  </si>
  <si>
    <t>Ившин Кирилл</t>
  </si>
  <si>
    <t>Рожков Семен</t>
  </si>
  <si>
    <t>Межин Анатолий</t>
  </si>
  <si>
    <t>Ильин Валерий</t>
  </si>
  <si>
    <t>Веселков Максим</t>
  </si>
  <si>
    <t>Зиннатуллин Ифрат</t>
  </si>
  <si>
    <t>Теряева Яна</t>
  </si>
  <si>
    <t>Смаков Эдвард</t>
  </si>
  <si>
    <t>Приполярный</t>
  </si>
  <si>
    <t>Смаков Денис</t>
  </si>
  <si>
    <t>Леонтьев Дмитрий</t>
  </si>
  <si>
    <t>Коюшева Полина</t>
  </si>
  <si>
    <t>Ананьева Ульяна</t>
  </si>
  <si>
    <t>Шорохова Анна</t>
  </si>
  <si>
    <t>Плехова Кира</t>
  </si>
  <si>
    <t>Анисимова Алина</t>
  </si>
  <si>
    <t>Гладкова Ольга</t>
  </si>
  <si>
    <t>Швед Ангелина</t>
  </si>
  <si>
    <t>Брусницын Максим</t>
  </si>
  <si>
    <t>Брендель Дмитрий</t>
  </si>
  <si>
    <t>В.Тура</t>
  </si>
  <si>
    <t>Голубев Евгений</t>
  </si>
  <si>
    <t>Кислухин Степан</t>
  </si>
  <si>
    <t xml:space="preserve">Группа II:  </t>
  </si>
  <si>
    <t xml:space="preserve">девушки 13-14 лет  </t>
  </si>
  <si>
    <t xml:space="preserve">юноши 13-14 лет  </t>
  </si>
  <si>
    <t>Тренихин Евгений</t>
  </si>
  <si>
    <t>Майорова Ольга</t>
  </si>
  <si>
    <t>Открытые Окружные соревнования по лыжным гонкам на призы Администрации ГО Карпинск, в зачёт Кубка Северных городов - 2018, 2 этап</t>
  </si>
  <si>
    <t>Волосюк Александр</t>
  </si>
  <si>
    <t>Коптелов Вячеслав</t>
  </si>
  <si>
    <t>Бисеров Горислав</t>
  </si>
  <si>
    <t>Замараев Игорь</t>
  </si>
  <si>
    <t>Нефедков Дмитрий</t>
  </si>
  <si>
    <t>Веселков Дмитрий</t>
  </si>
  <si>
    <t>Мельников Игорь</t>
  </si>
  <si>
    <t>Михайлов Тимур</t>
  </si>
  <si>
    <t>н/я</t>
  </si>
  <si>
    <t>Энгельс Виталина</t>
  </si>
  <si>
    <t>Пенигжанин Валерий</t>
  </si>
  <si>
    <t>Тоотс Александр</t>
  </si>
  <si>
    <t>Алексеенко Андрей</t>
  </si>
  <si>
    <t>Алабужин Геннадий</t>
  </si>
  <si>
    <t>Туманов Сергей</t>
  </si>
  <si>
    <t>Место в общем зачете</t>
  </si>
  <si>
    <t>2007 и младше</t>
  </si>
  <si>
    <t>2005-2006</t>
  </si>
  <si>
    <t>2003-2004</t>
  </si>
  <si>
    <t>2001-2002</t>
  </si>
  <si>
    <t>1990-2000</t>
  </si>
  <si>
    <t>1980-1989</t>
  </si>
  <si>
    <t>1970-1979</t>
  </si>
  <si>
    <t>1960-1969</t>
  </si>
  <si>
    <t>до 1959</t>
  </si>
  <si>
    <t>Девочки 2007 и младше</t>
  </si>
  <si>
    <t>ОБЩИЙ ЗАЧЕТ КУБКА СЕВЕРНЫХ ГОРОДОВ ЗИМА 2019</t>
  </si>
  <si>
    <t>1 этап Серов 200119</t>
  </si>
  <si>
    <t>3 этап Новая Ляля 240219</t>
  </si>
  <si>
    <t>4 этап Краснотурьинск 080319</t>
  </si>
  <si>
    <t>5 этап Краснотурьинск 170319</t>
  </si>
  <si>
    <t>6 этап Серов 240319</t>
  </si>
  <si>
    <t>Мальчики 2007 и младше</t>
  </si>
  <si>
    <t>Группа III:  юноши 15 - 16 лет, 2003-2004</t>
  </si>
  <si>
    <t>Группа III:  девушки 15 - 16 лет, 2003-2004</t>
  </si>
  <si>
    <t>Группа IV:  юноши 17 - 18 лет, 2001-2002</t>
  </si>
  <si>
    <t>Группа IV:  девушки 17 - 18 лет, 2001-2002</t>
  </si>
  <si>
    <t>Группа V:  юноши 19 - 29 лет, 1990-2000</t>
  </si>
  <si>
    <t>Группа V:  девушки 19 - 29 лет, 1990-2000</t>
  </si>
  <si>
    <t>Группа VI:  мужчины 30 - 39 лет, 1980-1989</t>
  </si>
  <si>
    <t>Группа VI:  женщины 30 - 39 лет, 1980-1989</t>
  </si>
  <si>
    <t>Группа VII:  мужчины 40 - 49 лет, 1970-1979</t>
  </si>
  <si>
    <t>Группа VII:  женщины 40 - 49 лет, 1970-1979</t>
  </si>
  <si>
    <t>Группа VIII:  мужчины 50 - 59 лет, 1960-1969</t>
  </si>
  <si>
    <t>Группа VIII:  женщины 50 - 59 лет, 1960-1969</t>
  </si>
  <si>
    <t>Группа IХ:  мужчины 60 лет и старше, до 1959</t>
  </si>
  <si>
    <t>Группа IХ:  женщины 60 лет и старше, до 1959</t>
  </si>
  <si>
    <t xml:space="preserve">1-го этапа соревнований по лыжным гонкам </t>
  </si>
  <si>
    <t>Кубок Северных городов "Зима- 2019",</t>
  </si>
  <si>
    <t xml:space="preserve">на призы мастера спорта СССР  по лыжным гонкам В.Т. Мелентьева
</t>
  </si>
  <si>
    <t>г. Серов, л/б "Крутой лог"</t>
  </si>
  <si>
    <t>20.01.2019г.                                                                                                      Классический стиль</t>
  </si>
  <si>
    <t>Девочки  2005-2006 г.р. ,  дистанция 2 км           (СИНИЕ НОМЕРА)</t>
  </si>
  <si>
    <t>Карпинск, ЛПУМГ</t>
  </si>
  <si>
    <t>СШОР , Краснотурьинск</t>
  </si>
  <si>
    <t>Карпинск,ДЮСШ</t>
  </si>
  <si>
    <t>Новая Ляля, ДЮСШ</t>
  </si>
  <si>
    <t>Валюшис Александра</t>
  </si>
  <si>
    <t>Штевнина Софья</t>
  </si>
  <si>
    <t>Коркунова Екатерина</t>
  </si>
  <si>
    <t>Мальчики 2007 г. р. и младше ,  дистанция 1 км         (БЕЛО - КРАСНЫЕ  НОМЕРА)</t>
  </si>
  <si>
    <t>Альдергот Кирилл</t>
  </si>
  <si>
    <t>Горбунов Кирилл</t>
  </si>
  <si>
    <t>Федосеев Артемий</t>
  </si>
  <si>
    <t>Сорокин Матвей</t>
  </si>
  <si>
    <t>ДЮСШ, Волчанск</t>
  </si>
  <si>
    <t>Одинцов Иван</t>
  </si>
  <si>
    <t>Акимов Игорь</t>
  </si>
  <si>
    <t>Шефнер Егор</t>
  </si>
  <si>
    <t>Новоселов Даниил</t>
  </si>
  <si>
    <t>Кондратьев Иван</t>
  </si>
  <si>
    <t>Попандопало Даниил</t>
  </si>
  <si>
    <t>Мызников Артем</t>
  </si>
  <si>
    <t>Гулин Михаил</t>
  </si>
  <si>
    <t>Заборских Тимофей</t>
  </si>
  <si>
    <t>Стародубцев Данил</t>
  </si>
  <si>
    <t>ЯлунинМаксим</t>
  </si>
  <si>
    <t>Осипов Всеволод</t>
  </si>
  <si>
    <t>Усатов Вениамин</t>
  </si>
  <si>
    <t>ДЮСШ, Серов, Кузнецов</t>
  </si>
  <si>
    <t>Назаркин Георгий</t>
  </si>
  <si>
    <t>Гайдамак Арсений</t>
  </si>
  <si>
    <t>Зиннатуллин Данис</t>
  </si>
  <si>
    <t>Зайнетдинов Артем</t>
  </si>
  <si>
    <t>Мякин Даниил</t>
  </si>
  <si>
    <t>Васильев Семен</t>
  </si>
  <si>
    <t>Кириллов Илья</t>
  </si>
  <si>
    <t>Симонов Клим</t>
  </si>
  <si>
    <t>Орыщенко Савелий</t>
  </si>
  <si>
    <t>Черненко Илья</t>
  </si>
  <si>
    <t>Шиляев Арсений</t>
  </si>
  <si>
    <t>Елисеев Семен</t>
  </si>
  <si>
    <t>Сухобоков Прохор</t>
  </si>
  <si>
    <t>Мокрецов Алексей</t>
  </si>
  <si>
    <t>Сорокин Артем</t>
  </si>
  <si>
    <t>Беккер Тимофей</t>
  </si>
  <si>
    <t>Никулин Матвей</t>
  </si>
  <si>
    <t>Аскаров Дамир</t>
  </si>
  <si>
    <t>Мецлер Егор</t>
  </si>
  <si>
    <t>Сибирин Никита</t>
  </si>
  <si>
    <t>Девочки  2007 г. р. и младше ,  дистанция 1 км      (БЕЛО - КРАСНЫЕ НОМЕРА)</t>
  </si>
  <si>
    <t>Милованова Ольга</t>
  </si>
  <si>
    <t>Житченко Арина</t>
  </si>
  <si>
    <t>Асельбор Анна</t>
  </si>
  <si>
    <t>ЛПУМГ, Карпинск</t>
  </si>
  <si>
    <t>Поздеева Дарья</t>
  </si>
  <si>
    <t>Дьяченко Екатерина</t>
  </si>
  <si>
    <t>СШОР, Краснотурьинск</t>
  </si>
  <si>
    <t>Шушлякова Алена</t>
  </si>
  <si>
    <t>Вершинина Кристина</t>
  </si>
  <si>
    <t>Мелкозерова Полина</t>
  </si>
  <si>
    <t>Зайцева Алина</t>
  </si>
  <si>
    <t>Трясина Полина</t>
  </si>
  <si>
    <t>Серова Дарина</t>
  </si>
  <si>
    <t>Скоробогатова Татьяна</t>
  </si>
  <si>
    <t>Шупова Алина</t>
  </si>
  <si>
    <t>Новоселова Екатерина</t>
  </si>
  <si>
    <t>Горковец София</t>
  </si>
  <si>
    <t>Емельянова Дарья</t>
  </si>
  <si>
    <t>Есюнина Дарина</t>
  </si>
  <si>
    <t>Москвина Дарья</t>
  </si>
  <si>
    <t>Тренихина Мария</t>
  </si>
  <si>
    <t>Главный судья</t>
  </si>
  <si>
    <t>Постников В.Р.</t>
  </si>
  <si>
    <t>Главный секретарь</t>
  </si>
  <si>
    <t>Самойлова Е.В.</t>
  </si>
  <si>
    <t>Юноши 2003-2004 г.р.,  дистанция 5 км   (ЗЕЛЕНЫЕ НОМЕРА)</t>
  </si>
  <si>
    <t>Краснотурьинск, СШОР</t>
  </si>
  <si>
    <t>Аверченко Никита</t>
  </si>
  <si>
    <t>Тимофеев Масим</t>
  </si>
  <si>
    <t>Рубин Михаил</t>
  </si>
  <si>
    <t>Мужчины 2001-2002 г. р. (17-18 лет), дистанция  5 км   (ЗЕЛЕНЫЕ НОМЕРА)</t>
  </si>
  <si>
    <t>Мужчины 1970-1979 г. р. (40-49 лет), дистанция  5 км (ЗЕЛЕНЫЕ НОМЕРА)</t>
  </si>
  <si>
    <t>Верхняя Тура</t>
  </si>
  <si>
    <t>Тоотс Алексей</t>
  </si>
  <si>
    <t>Мужчины 1960-1969г. р. (50-59 лет), дистанция 5 км  (ЗЕЛЕНЫЕ НОМЕРА)</t>
  </si>
  <si>
    <t>Яковлев Алексксей</t>
  </si>
  <si>
    <t>Киселев Вячеслав</t>
  </si>
  <si>
    <t>Женщины 1990-2000г.р. (19-29 лет),  дистанция 5 км (ЗЕЛЕНЫЕ НОМЕРА)</t>
  </si>
  <si>
    <t>Светличная Ирина</t>
  </si>
  <si>
    <t>Шевченко Анастасия</t>
  </si>
  <si>
    <t>Бакланова Наталья</t>
  </si>
  <si>
    <t>Женщины 1980-1989 г.р. (30-39 лет),  дистанция 5 км  (ЗЕЛЕНЫЕ НОМЕРА)</t>
  </si>
  <si>
    <t>Тренихина Лидия</t>
  </si>
  <si>
    <t>Мужчины 1980-1989г. р. (30-39 лет), дистанция  10 км   (ЗЕЛЕНЫЕ НОМЕРА)</t>
  </si>
  <si>
    <t>ДЮСШ,Карпинск</t>
  </si>
  <si>
    <t xml:space="preserve">Щелчков Степан </t>
  </si>
  <si>
    <t>Мужчины 1990-2000 г. р. (19-29 лет), дистанция  10 км  (ЗЕЛЕНЫЕ НОМЕРА)</t>
  </si>
  <si>
    <t xml:space="preserve">Пегов Дмитрий </t>
  </si>
  <si>
    <t>Мартынов Олег</t>
  </si>
  <si>
    <t>Дряхлов Виктор</t>
  </si>
  <si>
    <t xml:space="preserve">Прощенко Эдуард </t>
  </si>
  <si>
    <t>Девушки 2001- 2002 г.р.,  дистанция 3 км  (БЕЛО - СИНИЕ НОМЕРА)</t>
  </si>
  <si>
    <t>Дьяконова Мария</t>
  </si>
  <si>
    <t>Новая Ляля , ДЮСШ</t>
  </si>
  <si>
    <t>Девушки 2003-2004 г.р.,  дистанция 3 км (БЕЛО - СИНИЕ НОМЕРА)</t>
  </si>
  <si>
    <t>Григоровских Анна</t>
  </si>
  <si>
    <t>Воробьева Анна</t>
  </si>
  <si>
    <t>Шупова Анна</t>
  </si>
  <si>
    <t>Ячменева Альбина</t>
  </si>
  <si>
    <t>Мальчики 2005-2006 г.р. ,  дистанция 3 км  (БЕЛО - СИНИЕ НОМЕРА)</t>
  </si>
  <si>
    <t>Саидахметов Исмат</t>
  </si>
  <si>
    <t>Жилелев Даниил</t>
  </si>
  <si>
    <t>Грещук Артем</t>
  </si>
  <si>
    <t>Тормозин Артем</t>
  </si>
  <si>
    <t>Яговкин Владимир</t>
  </si>
  <si>
    <t>Ротанов Никита</t>
  </si>
  <si>
    <t>Чумаков Данил</t>
  </si>
  <si>
    <t>Кузьмин Дмитрий</t>
  </si>
  <si>
    <t>Женщины 1970-1979 г.р. (40-49 лет),  дистанция 3 км  (БЕЛО - СИНИЕ НОМЕРА)</t>
  </si>
  <si>
    <t>Женщины 1960-1969 г.р. (50-59 лет),  дистанция 3 км  (БЕЛО - СИНИЕ НОМЕРА)</t>
  </si>
  <si>
    <t>Женщины 1959 г.р. И старше (60 лет и ст.),дистанция 3 км (БЕЛО-СИНИЕ НОМЕРА)</t>
  </si>
  <si>
    <t>Плеханова Алефтина</t>
  </si>
  <si>
    <t>Мужчины 1959 г.р. и старше(60 лет и ст.), дистанция 3 км  (БЕЛО-СИНИЕ НОМЕРА)</t>
  </si>
  <si>
    <t xml:space="preserve">Серов </t>
  </si>
  <si>
    <t>Скворцов Валерий</t>
  </si>
  <si>
    <t>Пестов Сергей</t>
  </si>
  <si>
    <t>город Серов, ДЮСШ, Калугин</t>
  </si>
  <si>
    <t>2 этап Карпинск 030319</t>
  </si>
  <si>
    <t>Республика, область, город, спортклуб</t>
  </si>
  <si>
    <t>Результат</t>
  </si>
  <si>
    <t>Новая Ляля ДЮСШ</t>
  </si>
  <si>
    <t>+00:00:43,00</t>
  </si>
  <si>
    <t>+00:00:45,00</t>
  </si>
  <si>
    <t>+00:01:13,00</t>
  </si>
  <si>
    <t>+00:01:16,00</t>
  </si>
  <si>
    <t>Мелкозёрова Полина</t>
  </si>
  <si>
    <t>+00:01:18,00</t>
  </si>
  <si>
    <t>Карпинск ЛПУМГ</t>
  </si>
  <si>
    <t>+00:02:07,00</t>
  </si>
  <si>
    <t>+00:02:09,00</t>
  </si>
  <si>
    <t>Мясникова Виктория</t>
  </si>
  <si>
    <t>+00:03:23,00</t>
  </si>
  <si>
    <t>Карпинск ДЮСШ</t>
  </si>
  <si>
    <t>+00:03:43,00</t>
  </si>
  <si>
    <t>+00:04:02,00</t>
  </si>
  <si>
    <t>Новосёлова Екатерина</t>
  </si>
  <si>
    <t>Волчанск ДЮСШ</t>
  </si>
  <si>
    <t>+00:04:19,00</t>
  </si>
  <si>
    <t>Евстигнеева Ксения</t>
  </si>
  <si>
    <t>Шулова Алина</t>
  </si>
  <si>
    <t>+00:04:26,00</t>
  </si>
  <si>
    <t>. 13</t>
  </si>
  <si>
    <t>Горковец Софья .</t>
  </si>
  <si>
    <t>+00:04:32,00</t>
  </si>
  <si>
    <t>Максимова Вероника</t>
  </si>
  <si>
    <t>+00:05:20,00</t>
  </si>
  <si>
    <t>Силукова Дарья</t>
  </si>
  <si>
    <t>+00:05:47,00</t>
  </si>
  <si>
    <t>Тетлинова Екатерина</t>
  </si>
  <si>
    <t>+00:10:25,00</t>
  </si>
  <si>
    <t>МКОУ ДО НГО "ДЮСШ"</t>
  </si>
  <si>
    <t>Протокол результатов</t>
  </si>
  <si>
    <t>Окружные соревнования по лыжным гонкам "Новолялинский вызов" в</t>
  </si>
  <si>
    <t>зачёт Кубка Северных городов-2019</t>
  </si>
  <si>
    <t>24 февраля 2019 года</t>
  </si>
  <si>
    <t>Место проведения:</t>
  </si>
  <si>
    <t>Группа участников:</t>
  </si>
  <si>
    <t>Дистанция:</t>
  </si>
  <si>
    <t>Старт №</t>
  </si>
  <si>
    <t>Проигрыш победителю</t>
  </si>
  <si>
    <t>Год рожд</t>
  </si>
  <si>
    <t>+00:00:10,50</t>
  </si>
  <si>
    <t>+00:00:22,00</t>
  </si>
  <si>
    <t>+00:00:24,00</t>
  </si>
  <si>
    <t>+00:00:26,00</t>
  </si>
  <si>
    <t>Смирнова Виктория</t>
  </si>
  <si>
    <t>Серов ДЮСШ</t>
  </si>
  <si>
    <t>+00:00:42,00</t>
  </si>
  <si>
    <t>+00:00:48,00</t>
  </si>
  <si>
    <t>+00:00:52,00</t>
  </si>
  <si>
    <t>+00:00:53,00</t>
  </si>
  <si>
    <t>Карякина Анна</t>
  </si>
  <si>
    <t>+00:00:54,00</t>
  </si>
  <si>
    <t>+00:00:57,00</t>
  </si>
  <si>
    <t>+00:00:59,00</t>
  </si>
  <si>
    <t>+00:01:23,00</t>
  </si>
  <si>
    <t>Гулова София •</t>
  </si>
  <si>
    <t>+00:01:27,00</t>
  </si>
  <si>
    <t>Терйева Яна</t>
  </si>
  <si>
    <t>+00:01:31,00</t>
  </si>
  <si>
    <t>Бушкова Анна</t>
  </si>
  <si>
    <t>Верхотурье</t>
  </si>
  <si>
    <t>+00:02:44,00</t>
  </si>
  <si>
    <t>Касаткина Алина</t>
  </si>
  <si>
    <t>+00:03:04,00</t>
  </si>
  <si>
    <t>Валюшис Александра '</t>
  </si>
  <si>
    <t>+00:03:38,00</t>
  </si>
  <si>
    <t>Лукашевич Дарья</t>
  </si>
  <si>
    <t>+00:03:53,00</t>
  </si>
  <si>
    <t xml:space="preserve"> Датонина Полина</t>
  </si>
  <si>
    <t>Андриенко Александра</t>
  </si>
  <si>
    <t>+00:00:11,00</t>
  </si>
  <si>
    <t>+00:00:27,00</t>
  </si>
  <si>
    <t>Постникова Варвара</t>
  </si>
  <si>
    <t>+00:01:59,00</t>
  </si>
  <si>
    <t>Спаи Ксения</t>
  </si>
  <si>
    <t>+00:02:31,00</t>
  </si>
  <si>
    <t>+00:02:15,00</t>
  </si>
  <si>
    <t>Скопова Ирина</t>
  </si>
  <si>
    <t>+00:02:19,00</t>
  </si>
  <si>
    <t>Соколова Лариса</t>
  </si>
  <si>
    <t>Соколова Соня</t>
  </si>
  <si>
    <t>+00:06:08,00</t>
  </si>
  <si>
    <t xml:space="preserve">Рукгабер Анастасия </t>
  </si>
  <si>
    <t>женщины  1960-1969 г.р.</t>
  </si>
  <si>
    <t>женщины 1980-1989 г.р</t>
  </si>
  <si>
    <t>женщины 1990-2000 г.р</t>
  </si>
  <si>
    <t>Девушки 2003-2004 г.р</t>
  </si>
  <si>
    <t>Девушки 2001-2002 г.р</t>
  </si>
  <si>
    <t>Девушки 2005-2006 г.р.</t>
  </si>
  <si>
    <t>Девушки 2007-2012 г.р</t>
  </si>
  <si>
    <t>Волчанок ДЮСШ</t>
  </si>
  <si>
    <t>+00:01:44,00</t>
  </si>
  <si>
    <t xml:space="preserve">Есаулкова Татьяна </t>
  </si>
  <si>
    <t xml:space="preserve">Будакова Зинаида </t>
  </si>
  <si>
    <t>женщины 1959-1945 г.р.</t>
  </si>
  <si>
    <t>юноши 2007-2012 г.р.</t>
  </si>
  <si>
    <t>+00:01:28,00</t>
  </si>
  <si>
    <t>+00:01:50,00</t>
  </si>
  <si>
    <t>+00:01:54,00</t>
  </si>
  <si>
    <t>+00:02:06,00</t>
  </si>
  <si>
    <t>+00:02:18,00</t>
  </si>
  <si>
    <t>+00:02:34,00</t>
  </si>
  <si>
    <t>Андриенко Константин</t>
  </si>
  <si>
    <t>+00:02:49,00</t>
  </si>
  <si>
    <t>Федосеев Артем</t>
  </si>
  <si>
    <t>+00:02:59,00</t>
  </si>
  <si>
    <t>+00:03:12,00</t>
  </si>
  <si>
    <t>Папандопало Даниил</t>
  </si>
  <si>
    <t>+00:03:37,00</t>
  </si>
  <si>
    <t>+00:03:42,00</t>
  </si>
  <si>
    <t>+00:04:05,00</t>
  </si>
  <si>
    <t>Орыщенко Савелий .</t>
  </si>
  <si>
    <t>+00:04:06,00</t>
  </si>
  <si>
    <t>Елисеев Фрол</t>
  </si>
  <si>
    <t>+00:04:11,00</t>
  </si>
  <si>
    <t>+00:04:25,00</t>
  </si>
  <si>
    <t>Шевнин Илья</t>
  </si>
  <si>
    <t>+00:04:45,00</t>
  </si>
  <si>
    <t>+00:04:52,00</t>
  </si>
  <si>
    <t>+00:05:22,00</t>
  </si>
  <si>
    <t>Макеев Влад</t>
  </si>
  <si>
    <t>+00:05:27,00</t>
  </si>
  <si>
    <t>Шишкин Павел</t>
  </si>
  <si>
    <t>+00:05:31,00</t>
  </si>
  <si>
    <t>+00:06:18,00</t>
  </si>
  <si>
    <t>Глушков Матвей</t>
  </si>
  <si>
    <t>+00:06:31,00</t>
  </si>
  <si>
    <t>+00:06:33,00</t>
  </si>
  <si>
    <t>+00:06:48,00</t>
  </si>
  <si>
    <t>Кокорин Вова</t>
  </si>
  <si>
    <t>+00:08:27,00</t>
  </si>
  <si>
    <t>+00:10:41,00</t>
  </si>
  <si>
    <t>Никитин Александр</t>
  </si>
  <si>
    <t>+00:14:37,00</t>
  </si>
  <si>
    <t>Лопаев Глеб</t>
  </si>
  <si>
    <t>юноши 2005-2006 г.р.</t>
  </si>
  <si>
    <t>Долгушев Кирилл</t>
  </si>
  <si>
    <t>+00:00:31,00</t>
  </si>
  <si>
    <t>+00:00:33,00</t>
  </si>
  <si>
    <t>Васёв Артур</t>
  </si>
  <si>
    <t>Серов Эдельвейс</t>
  </si>
  <si>
    <t>+00:01:36,00</t>
  </si>
  <si>
    <t>Билолов Евгений</t>
  </si>
  <si>
    <t>+00:03:20,00</t>
  </si>
  <si>
    <t>+00:03:40,00</t>
  </si>
  <si>
    <t>Гурко Глеб</t>
  </si>
  <si>
    <t>+00:03:55,00</t>
  </si>
  <si>
    <t>Сырых Матвей</t>
  </si>
  <si>
    <t>+00:04:36,00</t>
  </si>
  <si>
    <t>+00:04:43,00</t>
  </si>
  <si>
    <t>Афанасьев Тимур</t>
  </si>
  <si>
    <t>+00:04:54,00</t>
  </si>
  <si>
    <t>+00:05:06,00</t>
  </si>
  <si>
    <t>+00:05:15,00</t>
  </si>
  <si>
    <t>Г рещук Артём</t>
  </si>
  <si>
    <t>+00:05:32,00</t>
  </si>
  <si>
    <t>Власов Алексей</t>
  </si>
  <si>
    <t>+00:06:21,00</t>
  </si>
  <si>
    <t>Семакин Ярослав ,</t>
  </si>
  <si>
    <t>+00:06:52,00</t>
  </si>
  <si>
    <t>Силаев Сергей</t>
  </si>
  <si>
    <t>+00:07:09,00</t>
  </si>
  <si>
    <t>Суханов Данил</t>
  </si>
  <si>
    <t>+00:07:42,00</t>
  </si>
  <si>
    <t>Попушин Кирилл</t>
  </si>
  <si>
    <t>+00:08:16,00</t>
  </si>
  <si>
    <t>Усеев Павел</t>
  </si>
  <si>
    <t>+00:09:48,00</t>
  </si>
  <si>
    <t>Захаров Данил</t>
  </si>
  <si>
    <t>+00:09:57,00</t>
  </si>
  <si>
    <t>Пинягин Григорий</t>
  </si>
  <si>
    <t>+00:11:01,00</t>
  </si>
  <si>
    <t>Лепков Сева</t>
  </si>
  <si>
    <t>Юноши 2003-2004 г.р.</t>
  </si>
  <si>
    <t>+00:00:14,00</t>
  </si>
  <si>
    <t>+00:00:56,00</t>
  </si>
  <si>
    <t>Вилков Артем</t>
  </si>
  <si>
    <t>+00:01:03,00</t>
  </si>
  <si>
    <t>Дайнеко Кирилл</t>
  </si>
  <si>
    <t>+00:01:38,00</t>
  </si>
  <si>
    <t>+00:01:42,00</t>
  </si>
  <si>
    <t>+00:01:56,00</t>
  </si>
  <si>
    <t>+00:02:13,00</t>
  </si>
  <si>
    <t>Тимофеев Максим</t>
  </si>
  <si>
    <t>Скулкин Иван</t>
  </si>
  <si>
    <t>+00:02:30,00</t>
  </si>
  <si>
    <t>+00:02:39,00</t>
  </si>
  <si>
    <t>+00:02:42,00</t>
  </si>
  <si>
    <t>+00:03:21,00</t>
  </si>
  <si>
    <t>+00:03:59,00</t>
  </si>
  <si>
    <t>Маслеников Данил</t>
  </si>
  <si>
    <t>+00:08:41,00</t>
  </si>
  <si>
    <t>+00:09:07,00</t>
  </si>
  <si>
    <t>Салтыков Егор</t>
  </si>
  <si>
    <t>+00:15:23,00</t>
  </si>
  <si>
    <t>Чулкин Влад</t>
  </si>
  <si>
    <t>Саидов Никита</t>
  </si>
  <si>
    <t>Юноши 2001-2002 г.р.</t>
  </si>
  <si>
    <t>5 000 м</t>
  </si>
  <si>
    <t>3 000 м</t>
  </si>
  <si>
    <t>2 000 м</t>
  </si>
  <si>
    <t>. Краснотурьинск</t>
  </si>
  <si>
    <t>+00:01:08,00</t>
  </si>
  <si>
    <t>Теряков Валерий</t>
  </si>
  <si>
    <t>+00:02:11,00</t>
  </si>
  <si>
    <t>Климин Леонид</t>
  </si>
  <si>
    <t>+00:04:03,00</t>
  </si>
  <si>
    <t>+00:05:09,00</t>
  </si>
  <si>
    <t>Мужчины 1990-2000 г.р.</t>
  </si>
  <si>
    <t>Мужчины 1970-1979 г.р.</t>
  </si>
  <si>
    <t>Мужчины 1960-1969 г.р.</t>
  </si>
  <si>
    <t>+00:03:08,00</t>
  </si>
  <si>
    <t>Мужчины 1959-1945 г.р.</t>
  </si>
  <si>
    <t>+00:03:29,00</t>
  </si>
  <si>
    <t xml:space="preserve">Кропотин Сергей </t>
  </si>
  <si>
    <t>Гл. Секретарь:</t>
  </si>
  <si>
    <t>Носков В.А.</t>
  </si>
  <si>
    <t>Андреева Т.В.</t>
  </si>
  <si>
    <r>
      <t>Гл</t>
    </r>
    <r>
      <rPr>
        <sz val="9.5"/>
        <color indexed="8"/>
        <rFont val="Arial"/>
        <family val="2"/>
      </rPr>
      <t xml:space="preserve">. судья соревнований: </t>
    </r>
  </si>
  <si>
    <t>Семакин Ярослав</t>
  </si>
  <si>
    <t>3 марта 2019 года</t>
  </si>
  <si>
    <t>МБОУ ДО ДЮСШ</t>
  </si>
  <si>
    <t>2км. женщины 1990-2000г.р.</t>
  </si>
  <si>
    <t>2км.</t>
  </si>
  <si>
    <t>Краснотурьинск СШОР</t>
  </si>
  <si>
    <t>+00:01:15,6</t>
  </si>
  <si>
    <t>старт. №</t>
  </si>
  <si>
    <t>Год рожд.</t>
  </si>
  <si>
    <t>Фамилия Имя</t>
  </si>
  <si>
    <t xml:space="preserve">результат </t>
  </si>
  <si>
    <t>2км. девушки 2005-2006г.р</t>
  </si>
  <si>
    <t>1 гонки</t>
  </si>
  <si>
    <t>2 гонки</t>
  </si>
  <si>
    <t>+00:00:23,0</t>
  </si>
  <si>
    <t>Башенёва Елена</t>
  </si>
  <si>
    <t>+00:00:33,0</t>
  </si>
  <si>
    <t>Пукашевич Дарья</t>
  </si>
  <si>
    <t>+00:01:40,0</t>
  </si>
  <si>
    <t>о</t>
  </si>
  <si>
    <t>+00:01:53,0</t>
  </si>
  <si>
    <t>Залюшис Александра</t>
  </si>
  <si>
    <t>+00:01:59,С</t>
  </si>
  <si>
    <t>+00:02:32,0</t>
  </si>
  <si>
    <t>2км. девушки 2003-2004г.р.</t>
  </si>
  <si>
    <t>Кузнецова Наталия</t>
  </si>
  <si>
    <t>Даймарданова Ксения</t>
  </si>
  <si>
    <t>+00:00:01,0</t>
  </si>
  <si>
    <t>+00:00:09,0</t>
  </si>
  <si>
    <t>+00:02:04,0</t>
  </si>
  <si>
    <t>Верхотурье ДЮСШ</t>
  </si>
  <si>
    <t>+00:02:12,0</t>
  </si>
  <si>
    <t>Воробьёва Анна</t>
  </si>
  <si>
    <t>D0:07:56,0</t>
  </si>
  <si>
    <t>+00:02:48,С</t>
  </si>
  <si>
    <t>Кудрявцева Дина</t>
  </si>
  <si>
    <t>+00:03:09,С</t>
  </si>
  <si>
    <t xml:space="preserve">Разницина Алина </t>
  </si>
  <si>
    <t>2км. девушки 2001-2002г.р.</t>
  </si>
  <si>
    <t>+00:00:15,0</t>
  </si>
  <si>
    <t>+00:00:29,0</t>
  </si>
  <si>
    <t>+00:00:37,D</t>
  </si>
  <si>
    <t>+00:00:58,0</t>
  </si>
  <si>
    <t>+00:01:22,С</t>
  </si>
  <si>
    <t>+00:02:08,С</t>
  </si>
  <si>
    <t>+00:04:04,С</t>
  </si>
  <si>
    <t>Пукоянова Надежда</t>
  </si>
  <si>
    <t>Хриницына Лилия</t>
  </si>
  <si>
    <t>Бурцева Полина</t>
  </si>
  <si>
    <r>
      <t xml:space="preserve">Карпинск ДЮСШ </t>
    </r>
  </si>
  <si>
    <t>2км. девушки 2007-2012г.р.</t>
  </si>
  <si>
    <t>+00:00:03,1</t>
  </si>
  <si>
    <t>+00:00:07,8</t>
  </si>
  <si>
    <t>+00:00:10,2</t>
  </si>
  <si>
    <t>+00:00:55,1</t>
  </si>
  <si>
    <t>+00:01:38.8</t>
  </si>
  <si>
    <t>Москвина Даша</t>
  </si>
  <si>
    <t>+00:01:46,2</t>
  </si>
  <si>
    <t>+00:01:48,0</t>
  </si>
  <si>
    <t>+00:01:59,9</t>
  </si>
  <si>
    <t>+00:02:11,5</t>
  </si>
  <si>
    <t>+00:02:49,4</t>
  </si>
  <si>
    <t>Подоляк Анастасия</t>
  </si>
  <si>
    <t>+00:03:31,5</t>
  </si>
  <si>
    <t>Швейцер Ксения</t>
  </si>
  <si>
    <t>+00:03:48,7</t>
  </si>
  <si>
    <t>Абдрахманова Алсу</t>
  </si>
  <si>
    <t>+00:04:21,1</t>
  </si>
  <si>
    <t>Абдрахманова Айша</t>
  </si>
  <si>
    <t>+00:04:25,9</t>
  </si>
  <si>
    <t>Сковародникова Анна</t>
  </si>
  <si>
    <t>+00:05:36,6</t>
  </si>
  <si>
    <t>+00:07:31,8</t>
  </si>
  <si>
    <t>2км. женщины 1960-1969г.р.</t>
  </si>
  <si>
    <t>Карпинск СОК</t>
  </si>
  <si>
    <t>2км. женщины 1970-1979г.р.</t>
  </si>
  <si>
    <t>Богданова Инна</t>
  </si>
  <si>
    <t>2км. женщины 1980-1989г.р.</t>
  </si>
  <si>
    <t>Рукгабер Анастасия</t>
  </si>
  <si>
    <t>2км. женщины 1959-1945г.р.</t>
  </si>
  <si>
    <t>Плеханова Апефтина</t>
  </si>
  <si>
    <t>4км. мужчины 1990-2000г.р</t>
  </si>
  <si>
    <t>Пегов Дмитрий</t>
  </si>
  <si>
    <t>2км. юноши 2005-200бг.р.</t>
  </si>
  <si>
    <t>+00:00:11,0</t>
  </si>
  <si>
    <t>+00:00:56,0</t>
  </si>
  <si>
    <t>+00:01:23,0</t>
  </si>
  <si>
    <t>+00:01:31,0</t>
  </si>
  <si>
    <t>+00:01:46,0</t>
  </si>
  <si>
    <t>+00:01:49,0</t>
  </si>
  <si>
    <t>+00:02:02,0</t>
  </si>
  <si>
    <t>+00:02:22,0</t>
  </si>
  <si>
    <t>Чумаков Даниил</t>
  </si>
  <si>
    <t>Боровиков Семён</t>
  </si>
  <si>
    <t>+00:02:41,0</t>
  </si>
  <si>
    <t>+00:02:48,0</t>
  </si>
  <si>
    <t>Пуртов Евгений</t>
  </si>
  <si>
    <t>+00:02:53,0</t>
  </si>
  <si>
    <t>+00:02:54,С</t>
  </si>
  <si>
    <t>Аксенов Вадим</t>
  </si>
  <si>
    <t>+00:02:57,С</t>
  </si>
  <si>
    <t>Крылов Тимофей</t>
  </si>
  <si>
    <t>+00:03:31,0</t>
  </si>
  <si>
    <t>Ахтулов Егор</t>
  </si>
  <si>
    <t>+00:03:42,0</t>
  </si>
  <si>
    <t>Кирьянов Илья</t>
  </si>
  <si>
    <t>+00:03:49,0</t>
  </si>
  <si>
    <t>+00:04:25,0</t>
  </si>
  <si>
    <t>+00:05:12,0</t>
  </si>
  <si>
    <t>Грещук артём</t>
  </si>
  <si>
    <t>Прясяжный Артур</t>
  </si>
  <si>
    <t>05:35.0</t>
  </si>
  <si>
    <t>4км. юноши 2003-2004г.р.</t>
  </si>
  <si>
    <t>4 км.</t>
  </si>
  <si>
    <t>00:00:00,С</t>
  </si>
  <si>
    <t>Кожевников егор</t>
  </si>
  <si>
    <t>+00:00:19,0</t>
  </si>
  <si>
    <t>Колганов Ефим</t>
  </si>
  <si>
    <t>+00:00:31,0</t>
  </si>
  <si>
    <t>+00:00:36,С</t>
  </si>
  <si>
    <t>+00:00:37,С</t>
  </si>
  <si>
    <t>+00:00:38,0</t>
  </si>
  <si>
    <t>+00:00:46,0</t>
  </si>
  <si>
    <t>Шинкарёв Павел</t>
  </si>
  <si>
    <t>Антипов Никита</t>
  </si>
  <si>
    <t>+00:01:03,0</t>
  </si>
  <si>
    <t>+00:01:19,0</t>
  </si>
  <si>
    <t>2004^</t>
  </si>
  <si>
    <t>+00:01:21,0</t>
  </si>
  <si>
    <t>Цавлетгареев Олег</t>
  </si>
  <si>
    <t>+00:01:28,0</t>
  </si>
  <si>
    <t>+00:01:33,0</t>
  </si>
  <si>
    <t>Цейнека Кирилл</t>
  </si>
  <si>
    <t>+00:02:03,0</t>
  </si>
  <si>
    <t>Рожков Семён</t>
  </si>
  <si>
    <t>+00:02:17,0</t>
  </si>
  <si>
    <t>Цюкин Никита</t>
  </si>
  <si>
    <t>00:05 39</t>
  </si>
  <si>
    <t>+00:02:56,0</t>
  </si>
  <si>
    <t>Фот Иван</t>
  </si>
  <si>
    <t>+00:04:17,0</t>
  </si>
  <si>
    <t>4км. юноши 2001-2002г.р.</t>
  </si>
  <si>
    <t>Тихонов Артём</t>
  </si>
  <si>
    <t>Черепенин Павел</t>
  </si>
  <si>
    <t>+00:00:39.0</t>
  </si>
  <si>
    <t>+00:01:01,0</t>
  </si>
  <si>
    <t>2км. юноши 2007-2012г.р.</t>
  </si>
  <si>
    <t>2 км.</t>
  </si>
  <si>
    <t>+00:00:07,2</t>
  </si>
  <si>
    <t>+00:00:08,6</t>
  </si>
  <si>
    <t>+00:00:28,6</t>
  </si>
  <si>
    <t>+00:00:29,2</t>
  </si>
  <si>
    <t>+00:00:29,5</t>
  </si>
  <si>
    <t>+00:00:31,9</t>
  </si>
  <si>
    <t>+00:00:37,8</t>
  </si>
  <si>
    <t>+00:00:39,3</t>
  </si>
  <si>
    <t>+00:00:40,8</t>
  </si>
  <si>
    <t>Федосеев Артём</t>
  </si>
  <si>
    <t>+00:00:42,1</t>
  </si>
  <si>
    <t>+00:01:02,0</t>
  </si>
  <si>
    <t>+00:01:12,5</t>
  </si>
  <si>
    <t>+00:01:20,4</t>
  </si>
  <si>
    <t>+00:01:23,3</t>
  </si>
  <si>
    <t>+00:01:34,5</t>
  </si>
  <si>
    <t>+00:01:40,3</t>
  </si>
  <si>
    <t>+00:02:10,0</t>
  </si>
  <si>
    <t>+00:02:10,4</t>
  </si>
  <si>
    <t>Сорокин Артём</t>
  </si>
  <si>
    <t>+00:02:15,7</t>
  </si>
  <si>
    <t>Осколков Александр</t>
  </si>
  <si>
    <t>+00:02:21,5</t>
  </si>
  <si>
    <t>+00:02:27,6</t>
  </si>
  <si>
    <t>Зайнетдинов Артём</t>
  </si>
  <si>
    <t>+00:02:47,0</t>
  </si>
  <si>
    <t>Савин Степан</t>
  </si>
  <si>
    <t>+00:02:52,6</t>
  </si>
  <si>
    <t>Худорожков Иван</t>
  </si>
  <si>
    <t>+00:02:58,4</t>
  </si>
  <si>
    <t>+00:03:04,1</t>
  </si>
  <si>
    <t>Боровиков Тимофей</t>
  </si>
  <si>
    <t>+00:03:07,9</t>
  </si>
  <si>
    <t>Курбанов Антон</t>
  </si>
  <si>
    <t>+00:03:08,7</t>
  </si>
  <si>
    <t>+00:03:15,9</t>
  </si>
  <si>
    <t>Бородихин Добрыня</t>
  </si>
  <si>
    <t>+00:03:40,3</t>
  </si>
  <si>
    <t>Санкин Антон Р</t>
  </si>
  <si>
    <t>+00:03:59,5</t>
  </si>
  <si>
    <t>Бауэр Эдик</t>
  </si>
  <si>
    <t>+00:04:04,2</t>
  </si>
  <si>
    <t>Огородников Иван</t>
  </si>
  <si>
    <t>+00:04:12,1</t>
  </si>
  <si>
    <t>Ягдаров Саша</t>
  </si>
  <si>
    <t>^+00:04:27,7</t>
  </si>
  <si>
    <t>4км. мужчины 1980-1989г.р.</t>
  </si>
  <si>
    <t>00:04:10 1</t>
  </si>
  <si>
    <t>00:04:29,0 1</t>
  </si>
  <si>
    <t>Реутов Сергей</t>
  </si>
  <si>
    <t>00:04:46 3</t>
  </si>
  <si>
    <t>00:04:36,0 2</t>
  </si>
  <si>
    <t>+00:00:43,0</t>
  </si>
  <si>
    <t>Щелчков Степан</t>
  </si>
  <si>
    <t>00:04:45 2</t>
  </si>
  <si>
    <t>00:04:39,0 3</t>
  </si>
  <si>
    <t>+00:00:45,0</t>
  </si>
  <si>
    <t>4км. мужчины 1970-1979г.р.</t>
  </si>
  <si>
    <t>4км.</t>
  </si>
  <si>
    <t>+00:00:25,0</t>
  </si>
  <si>
    <t>+00:00:40,0</t>
  </si>
  <si>
    <t>+00:00:55,0</t>
  </si>
  <si>
    <t>з</t>
  </si>
  <si>
    <t xml:space="preserve">Мякин Данил </t>
  </si>
  <si>
    <t>Не зак.дист</t>
  </si>
  <si>
    <t>2км. мужчины 1960-1969г.р.</t>
  </si>
  <si>
    <t>00:04:38 1</t>
  </si>
  <si>
    <t>00:04:32,0 1</t>
  </si>
  <si>
    <t>00:04:50 2</t>
  </si>
  <si>
    <t>00:04:53,0 2</t>
  </si>
  <si>
    <t>00:05:42 3</t>
  </si>
  <si>
    <t>00:05:50,0 3</t>
  </si>
  <si>
    <t>Калугин Дмитрий</t>
  </si>
  <si>
    <t>2км. мужчины 1959-1945г.р.</t>
  </si>
  <si>
    <t>+00:00:19,6</t>
  </si>
  <si>
    <t>МоисеевАнатолий</t>
  </si>
  <si>
    <t>+00:00:25,5</t>
  </si>
  <si>
    <t>Мохов Владимир</t>
  </si>
  <si>
    <r>
      <t xml:space="preserve">Стиль: </t>
    </r>
    <r>
      <rPr>
        <sz val="11"/>
        <color indexed="8"/>
        <rFont val="Times New Roman"/>
        <family val="1"/>
      </rPr>
      <t>Классический</t>
    </r>
  </si>
  <si>
    <r>
      <t>Р</t>
    </r>
    <r>
      <rPr>
        <sz val="11"/>
        <color indexed="8"/>
        <rFont val="Times New Roman"/>
        <family val="1"/>
      </rPr>
      <t>отанов Никита</t>
    </r>
  </si>
  <si>
    <r>
      <t>г</t>
    </r>
    <r>
      <rPr>
        <sz val="11"/>
        <color indexed="8"/>
        <rFont val="Times New Roman"/>
        <family val="1"/>
      </rPr>
      <t>2004"</t>
    </r>
  </si>
  <si>
    <r>
      <t>h</t>
    </r>
    <r>
      <rPr>
        <sz val="11"/>
        <color indexed="8"/>
        <rFont val="Times New Roman"/>
        <family val="1"/>
      </rPr>
      <t>+00:00:51</t>
    </r>
  </si>
  <si>
    <t>Окончательный результат</t>
  </si>
  <si>
    <t>Город</t>
  </si>
  <si>
    <t>Богданова Юля</t>
  </si>
  <si>
    <t xml:space="preserve">Самойлова Станислава </t>
  </si>
  <si>
    <t xml:space="preserve">Карпинск ДЮСШ </t>
  </si>
  <si>
    <t>Попов Антон</t>
  </si>
  <si>
    <t>Название соревнований:</t>
  </si>
  <si>
    <t>Областные соревнования по лыжным гонкам "Лыжня Зовет"</t>
  </si>
  <si>
    <t>ЛСК, г. Краснотурьинск</t>
  </si>
  <si>
    <t>Дата:</t>
  </si>
  <si>
    <t>8 марта 2019 года</t>
  </si>
  <si>
    <t>30м 60-69</t>
  </si>
  <si>
    <t>Номер</t>
  </si>
  <si>
    <t>Фамилия</t>
  </si>
  <si>
    <t>Субъект РФ (регион)</t>
  </si>
  <si>
    <t>Отставание</t>
  </si>
  <si>
    <t>Вып. квалификация</t>
  </si>
  <si>
    <t>Алешечкин Олег</t>
  </si>
  <si>
    <t>1р</t>
  </si>
  <si>
    <t>+00:17:06,77</t>
  </si>
  <si>
    <t>2р</t>
  </si>
  <si>
    <t>+00:17:47,81</t>
  </si>
  <si>
    <t>+00:30:38,17</t>
  </si>
  <si>
    <t>3р</t>
  </si>
  <si>
    <t>+00:35:15,37</t>
  </si>
  <si>
    <t>30м 49-59</t>
  </si>
  <si>
    <t>Аликин Сергей</t>
  </si>
  <si>
    <t>+00:07:47,52</t>
  </si>
  <si>
    <t>+00:09:36,99</t>
  </si>
  <si>
    <t>Гладков Евгений</t>
  </si>
  <si>
    <t>+00:18:30,65</t>
  </si>
  <si>
    <t>+00:19:40,65</t>
  </si>
  <si>
    <t>30м 70-79</t>
  </si>
  <si>
    <t>Иккес Владимир</t>
  </si>
  <si>
    <t>+00:03:59,30</t>
  </si>
  <si>
    <t>+00:12:28,57</t>
  </si>
  <si>
    <t>30м 80-89</t>
  </si>
  <si>
    <t>Жулдыбин Адрей</t>
  </si>
  <si>
    <t>+00:00:04,05</t>
  </si>
  <si>
    <t>Русских Александр</t>
  </si>
  <si>
    <t>+00:27:50,70</t>
  </si>
  <si>
    <t>Хатанзеев Вячеслав</t>
  </si>
  <si>
    <t>+99:99:99,99</t>
  </si>
  <si>
    <t>Карноушенко Илья</t>
  </si>
  <si>
    <t xml:space="preserve">           </t>
  </si>
  <si>
    <t>+</t>
  </si>
  <si>
    <t>30м 90-00</t>
  </si>
  <si>
    <t>Рытиков Денис</t>
  </si>
  <si>
    <t>+00:03:39,62</t>
  </si>
  <si>
    <t>+00:04:02,83</t>
  </si>
  <si>
    <t>Обрезков Никита</t>
  </si>
  <si>
    <t>+00:07:26,16</t>
  </si>
  <si>
    <t>Казимирчук Анатолий</t>
  </si>
  <si>
    <t>Екатеринбург</t>
  </si>
  <si>
    <t>+00:12:21,86</t>
  </si>
  <si>
    <t>Рудаков Артём</t>
  </si>
  <si>
    <t>+00:28:33,14</t>
  </si>
  <si>
    <t>15ю 03-04</t>
  </si>
  <si>
    <t>+00:00:01,50</t>
  </si>
  <si>
    <t>Есаулков Георгий</t>
  </si>
  <si>
    <t>+00:00:21,33</t>
  </si>
  <si>
    <t>Дудин Дмитрий</t>
  </si>
  <si>
    <t>+00:00:25,75</t>
  </si>
  <si>
    <t>+00:00:27,70</t>
  </si>
  <si>
    <t>+00:00:28,82</t>
  </si>
  <si>
    <t>+00:01:11,33</t>
  </si>
  <si>
    <t>+00:01:28,38</t>
  </si>
  <si>
    <t>+00:01:35,03</t>
  </si>
  <si>
    <t>+00:02:23,09</t>
  </si>
  <si>
    <t>Иванов Михаил</t>
  </si>
  <si>
    <t>+00:03:02,35</t>
  </si>
  <si>
    <t>+00:03:17,83</t>
  </si>
  <si>
    <t>+00:03:19,67</t>
  </si>
  <si>
    <t>+00:05:08,78</t>
  </si>
  <si>
    <t>+00:05:32,67</t>
  </si>
  <si>
    <t>Кардашин Антон</t>
  </si>
  <si>
    <t>Североуральск</t>
  </si>
  <si>
    <t>+00:06:36,35</t>
  </si>
  <si>
    <t>+00:07:25,86</t>
  </si>
  <si>
    <t>+00:07:38,89</t>
  </si>
  <si>
    <t>Фуфаев Семён</t>
  </si>
  <si>
    <t>+00:08:26,61</t>
  </si>
  <si>
    <t>+00:08:26,91</t>
  </si>
  <si>
    <t>Шилков Андрей</t>
  </si>
  <si>
    <t>+00:09:23,61</t>
  </si>
  <si>
    <t>+00:09:24,09</t>
  </si>
  <si>
    <t>+00:11:55,27</t>
  </si>
  <si>
    <t>Хайрулин Даниил</t>
  </si>
  <si>
    <t>+00:22:26,99</t>
  </si>
  <si>
    <t>1юр</t>
  </si>
  <si>
    <t>30ю 01-02</t>
  </si>
  <si>
    <t>+00:01:31,40</t>
  </si>
  <si>
    <t>Пастух Тимоей</t>
  </si>
  <si>
    <t>+00:04:35,35</t>
  </si>
  <si>
    <t>Тунёв Матвей</t>
  </si>
  <si>
    <t>+00:09:06,77</t>
  </si>
  <si>
    <t>Жданкин Данил</t>
  </si>
  <si>
    <t>+00:15:20,04</t>
  </si>
  <si>
    <t>Кайгородов Владимир</t>
  </si>
  <si>
    <t>+00:28:13,26</t>
  </si>
  <si>
    <t>Медведев Дмитрий</t>
  </si>
  <si>
    <t>Попов Илья</t>
  </si>
  <si>
    <t>7.5ю 05-06</t>
  </si>
  <si>
    <t>+00:00:01,38</t>
  </si>
  <si>
    <t>Кабанов Владимир</t>
  </si>
  <si>
    <t>+00:00:02,84</t>
  </si>
  <si>
    <t>+00:00:13,12</t>
  </si>
  <si>
    <t>+00:01:49,44</t>
  </si>
  <si>
    <t>+00:02:18,04</t>
  </si>
  <si>
    <t>Шавкунов Артём</t>
  </si>
  <si>
    <t>+00:02:20,44</t>
  </si>
  <si>
    <t>Никаноров Егор</t>
  </si>
  <si>
    <t>+00:02:32,93</t>
  </si>
  <si>
    <t>+00:03:19,79</t>
  </si>
  <si>
    <t>Реута Никита</t>
  </si>
  <si>
    <t>+00:03:32,86</t>
  </si>
  <si>
    <t>+00:04:08,59</t>
  </si>
  <si>
    <t>Тормозин Артём</t>
  </si>
  <si>
    <t>+00:04:18,90</t>
  </si>
  <si>
    <t>Титов Виталий</t>
  </si>
  <si>
    <t>+00:05:41,70</t>
  </si>
  <si>
    <t>Маркин Никита</t>
  </si>
  <si>
    <t>+00:05:49,43</t>
  </si>
  <si>
    <t>+00:05:51,53</t>
  </si>
  <si>
    <t>Слезкин Тимоей</t>
  </si>
  <si>
    <t>+00:06:02,78</t>
  </si>
  <si>
    <t>Жидилёв Даниил</t>
  </si>
  <si>
    <t>+00:06:12,98</t>
  </si>
  <si>
    <t>Саидахмадов Истмат</t>
  </si>
  <si>
    <t>+00:06:15,72</t>
  </si>
  <si>
    <t>Бисиров Гордислав</t>
  </si>
  <si>
    <t>+00:06:52,14</t>
  </si>
  <si>
    <t>+00:07:29,64</t>
  </si>
  <si>
    <t>+00:07:31,31</t>
  </si>
  <si>
    <t>Грещук Артём</t>
  </si>
  <si>
    <t>+00:08:10,41</t>
  </si>
  <si>
    <t>Деулин Иван</t>
  </si>
  <si>
    <t>+00:08:26,53</t>
  </si>
  <si>
    <t>+00:08:41,03</t>
  </si>
  <si>
    <t>Аксёнов Вадим</t>
  </si>
  <si>
    <t>+00:10:28,01</t>
  </si>
  <si>
    <t>Сверчков Максим</t>
  </si>
  <si>
    <t>+00:10:28,45</t>
  </si>
  <si>
    <t>Кошкин Роман</t>
  </si>
  <si>
    <t>+00:11:01,75</t>
  </si>
  <si>
    <t>2юр</t>
  </si>
  <si>
    <t>+00:11:44,40</t>
  </si>
  <si>
    <t>Головко Егор</t>
  </si>
  <si>
    <t>15ж 49-59</t>
  </si>
  <si>
    <t>15ж 60-69</t>
  </si>
  <si>
    <t>+00:06:43,90</t>
  </si>
  <si>
    <t>15ж 70-79</t>
  </si>
  <si>
    <t>15ж 80-89</t>
  </si>
  <si>
    <t>Курсикова Екатерина</t>
  </si>
  <si>
    <t>15ж 90-00</t>
  </si>
  <si>
    <t>Майнгардт Анастасия</t>
  </si>
  <si>
    <t>+00:13:52,41</t>
  </si>
  <si>
    <t>+00:22:14,30</t>
  </si>
  <si>
    <t>5д 05-06</t>
  </si>
  <si>
    <t>Сысолятина Юля</t>
  </si>
  <si>
    <t>+00:00:09,30</t>
  </si>
  <si>
    <t>Ткаченков Станислава</t>
  </si>
  <si>
    <t>+00:00:43,33</t>
  </si>
  <si>
    <t>+00:00:55,72</t>
  </si>
  <si>
    <t>+00:01:02,43</t>
  </si>
  <si>
    <t>Копылова Кристина</t>
  </si>
  <si>
    <t>+00:01:08,68</t>
  </si>
  <si>
    <t>+00:01:15,05</t>
  </si>
  <si>
    <t>+00:01:15,38</t>
  </si>
  <si>
    <t>+00:01:54,41</t>
  </si>
  <si>
    <t>+00:02:00,58</t>
  </si>
  <si>
    <t>+00:02:05,76</t>
  </si>
  <si>
    <t>+00:02:36,18</t>
  </si>
  <si>
    <t>+00:05:03,85</t>
  </si>
  <si>
    <t>Глимбовская Влада</t>
  </si>
  <si>
    <t>+00:05:10,27</t>
  </si>
  <si>
    <t>+00:05:18,49</t>
  </si>
  <si>
    <t>Титова Валерия</t>
  </si>
  <si>
    <t>+00:05:48,19</t>
  </si>
  <si>
    <t>Шорохова Алина</t>
  </si>
  <si>
    <t>+00:06:10,84</t>
  </si>
  <si>
    <t>+00:07:16,49</t>
  </si>
  <si>
    <t>Валюшес Александра</t>
  </si>
  <si>
    <t>Петунина Елизавета</t>
  </si>
  <si>
    <t>10д 03-04</t>
  </si>
  <si>
    <t>Полякова Валерия</t>
  </si>
  <si>
    <t>Павлюкова Полина</t>
  </si>
  <si>
    <t>+00:00:25,12</t>
  </si>
  <si>
    <t>Кордюкова Ольга</t>
  </si>
  <si>
    <t>+00:00:49,71</t>
  </si>
  <si>
    <t>Штейнгауер Алина</t>
  </si>
  <si>
    <t>+00:01:16,08</t>
  </si>
  <si>
    <t>+00:01:39,61</t>
  </si>
  <si>
    <t>Давыдова Алёна</t>
  </si>
  <si>
    <t>+00:01:41,36</t>
  </si>
  <si>
    <t>Разницына Алина</t>
  </si>
  <si>
    <t>+00:02:54,62</t>
  </si>
  <si>
    <t>Сарафанова Анна</t>
  </si>
  <si>
    <t>+00:03:27,10</t>
  </si>
  <si>
    <t>+00:06:01,44</t>
  </si>
  <si>
    <t>Князева Анастасия</t>
  </si>
  <si>
    <t>+00:07:15,96</t>
  </si>
  <si>
    <t>Шайммарданова Ксения</t>
  </si>
  <si>
    <t>+00:07:18,55</t>
  </si>
  <si>
    <t>+00:11:17,28</t>
  </si>
  <si>
    <t>+00:12:20,02</t>
  </si>
  <si>
    <t>+00:13:29,27</t>
  </si>
  <si>
    <t>15д 01-02</t>
  </si>
  <si>
    <t>+00:00:35,44</t>
  </si>
  <si>
    <t>+00:04:51,29</t>
  </si>
  <si>
    <t>+00:06:26,59</t>
  </si>
  <si>
    <t>+00:08:14,39</t>
  </si>
  <si>
    <t>+00:08:24,86</t>
  </si>
  <si>
    <t>+00:13:27,86</t>
  </si>
  <si>
    <t xml:space="preserve">Скопова Ирина </t>
  </si>
  <si>
    <t>+00:15:44,27</t>
  </si>
  <si>
    <t>30м 49-00</t>
  </si>
  <si>
    <t>+00:00:04,30</t>
  </si>
  <si>
    <t>+00:03:43,92</t>
  </si>
  <si>
    <t>+00:04:07,13</t>
  </si>
  <si>
    <t>+00:06:22,13</t>
  </si>
  <si>
    <t>+00:07:30,46</t>
  </si>
  <si>
    <t>+00:12:26,16</t>
  </si>
  <si>
    <t>+00:12:49,25</t>
  </si>
  <si>
    <t>+00:13:11,24</t>
  </si>
  <si>
    <t>+00:17:10,54</t>
  </si>
  <si>
    <t>+00:20:36,77</t>
  </si>
  <si>
    <t>+00:22:26,24</t>
  </si>
  <si>
    <t>+00:23:28,90</t>
  </si>
  <si>
    <t>+00:24:09,94</t>
  </si>
  <si>
    <t>+00:25:39,81</t>
  </si>
  <si>
    <t>+00:28:37,44</t>
  </si>
  <si>
    <t>+00:31:19,90</t>
  </si>
  <si>
    <t>+00:32:29,90</t>
  </si>
  <si>
    <t>+00:37:00,30</t>
  </si>
  <si>
    <t>+00:41:37,50</t>
  </si>
  <si>
    <t>15ж 49-00</t>
  </si>
  <si>
    <t>+00:11:04,37</t>
  </si>
  <si>
    <t>+00:17:48,27</t>
  </si>
  <si>
    <t>+00:26:10,65</t>
  </si>
  <si>
    <t>+00:30:15,43</t>
  </si>
  <si>
    <t>1.4д 07-08</t>
  </si>
  <si>
    <t>+00:00:08,77</t>
  </si>
  <si>
    <t>Баландина Юля</t>
  </si>
  <si>
    <t>+00:00:18,82</t>
  </si>
  <si>
    <t>+00:00:36,11</t>
  </si>
  <si>
    <t>+00:00:48,50</t>
  </si>
  <si>
    <t>Мелкозерова Ирина</t>
  </si>
  <si>
    <t>+00:00:54,93</t>
  </si>
  <si>
    <t>+00:00:56,18</t>
  </si>
  <si>
    <t>+00:01:05,20</t>
  </si>
  <si>
    <t>+00:01:08,19</t>
  </si>
  <si>
    <t>Шулакова Полина</t>
  </si>
  <si>
    <t>+00:01:20,86</t>
  </si>
  <si>
    <t>+00:01:25,34</t>
  </si>
  <si>
    <t>+00:01:34,04</t>
  </si>
  <si>
    <t>+00:01:45,87</t>
  </si>
  <si>
    <t>Ананьева Уля</t>
  </si>
  <si>
    <t>+00:01:54,05</t>
  </si>
  <si>
    <t>Костромина Елизавета</t>
  </si>
  <si>
    <t>+00:01:56,36</t>
  </si>
  <si>
    <t>Коваль Вероника</t>
  </si>
  <si>
    <t>+00:02:04,81</t>
  </si>
  <si>
    <t>3юр</t>
  </si>
  <si>
    <t>+00:02:08,77</t>
  </si>
  <si>
    <t>+00:02:29,07</t>
  </si>
  <si>
    <t>Гилемханова Каролина</t>
  </si>
  <si>
    <t>+00:02:32,74</t>
  </si>
  <si>
    <t>+00:02:34,36</t>
  </si>
  <si>
    <t>Логинова Валерия</t>
  </si>
  <si>
    <t>+00:02:42,05</t>
  </si>
  <si>
    <t>Зуева Елизавета</t>
  </si>
  <si>
    <t>+00:02:46,21</t>
  </si>
  <si>
    <t>Кувалдина Дарья</t>
  </si>
  <si>
    <t>+00:02:47,14</t>
  </si>
  <si>
    <t>Мальцева Алиса</t>
  </si>
  <si>
    <t>+00:03:04,70</t>
  </si>
  <si>
    <t>Евдокимова Ульяна</t>
  </si>
  <si>
    <t>+00:03:08,62</t>
  </si>
  <si>
    <t>Алексеева Ксения</t>
  </si>
  <si>
    <t>+00:03:12,27</t>
  </si>
  <si>
    <t>Пешкина Ева</t>
  </si>
  <si>
    <t>+00:03:14,06</t>
  </si>
  <si>
    <t>Яговкина Анастасия</t>
  </si>
  <si>
    <t>+00:03:19,25</t>
  </si>
  <si>
    <t>Коющева Анна</t>
  </si>
  <si>
    <t>+00:03:19,31</t>
  </si>
  <si>
    <t>+00:03:23,31</t>
  </si>
  <si>
    <t>Воронова Александра</t>
  </si>
  <si>
    <t>+00:03:24,45</t>
  </si>
  <si>
    <t>ВК</t>
  </si>
  <si>
    <t>Вотякова Валерия</t>
  </si>
  <si>
    <t>+00:01:57,95</t>
  </si>
  <si>
    <t>Шушлякова Алёна</t>
  </si>
  <si>
    <t>Новая Лялял</t>
  </si>
  <si>
    <t>1.4ю 07-08</t>
  </si>
  <si>
    <t>+00:00:36,81</t>
  </si>
  <si>
    <t>Кордюков Иван</t>
  </si>
  <si>
    <t>+00:00:41,11</t>
  </si>
  <si>
    <t>Никаноров Тимур</t>
  </si>
  <si>
    <t>+00:00:50,68</t>
  </si>
  <si>
    <t>+00:00:54,92</t>
  </si>
  <si>
    <t>+00:00:55,98</t>
  </si>
  <si>
    <t>+00:00:57,09</t>
  </si>
  <si>
    <t>+00:01:00,77</t>
  </si>
  <si>
    <t>+00:01:03,93</t>
  </si>
  <si>
    <t>Крайнов Никита</t>
  </si>
  <si>
    <t>+00:01:12,97</t>
  </si>
  <si>
    <t>Крайнов Максим</t>
  </si>
  <si>
    <t>+00:01:13,04</t>
  </si>
  <si>
    <t>+00:01:26,82</t>
  </si>
  <si>
    <t>+00:01:39,66</t>
  </si>
  <si>
    <t>+00:01:40,90</t>
  </si>
  <si>
    <t>+00:01:43,33</t>
  </si>
  <si>
    <t>+00:01:51,84</t>
  </si>
  <si>
    <t>+00:02:00,56</t>
  </si>
  <si>
    <t>Ялунин Максим</t>
  </si>
  <si>
    <t>+00:02:14,23</t>
  </si>
  <si>
    <t>+00:02:21,12</t>
  </si>
  <si>
    <t>Васильев Семён</t>
  </si>
  <si>
    <t>+00:02:27,42</t>
  </si>
  <si>
    <t>+00:02:31,95</t>
  </si>
  <si>
    <t>Ефремов Даниил</t>
  </si>
  <si>
    <t>+00:02:40,25</t>
  </si>
  <si>
    <t>Вечеркин Евгений</t>
  </si>
  <si>
    <t>+00:02:47,65</t>
  </si>
  <si>
    <t>Новосёлов Данил</t>
  </si>
  <si>
    <t>+00:02:48,44</t>
  </si>
  <si>
    <t>Шефнер Марк</t>
  </si>
  <si>
    <t>+00:02:52,03</t>
  </si>
  <si>
    <t>Сюткин Денис</t>
  </si>
  <si>
    <t>+00:02:55,56</t>
  </si>
  <si>
    <t>Присяжный Савелий</t>
  </si>
  <si>
    <t>+00:02:57,86</t>
  </si>
  <si>
    <t>Клейменов Михаил</t>
  </si>
  <si>
    <t>+00:03:01,33</t>
  </si>
  <si>
    <t>+00:03:02,01</t>
  </si>
  <si>
    <t>+00:03:03,52</t>
  </si>
  <si>
    <t>+00:03:07,30</t>
  </si>
  <si>
    <t>Брусницын Маским</t>
  </si>
  <si>
    <t>+00:03:15,01</t>
  </si>
  <si>
    <t>Ягдаров Александр</t>
  </si>
  <si>
    <t>+00:03:15,86</t>
  </si>
  <si>
    <t>+00:03:19,19</t>
  </si>
  <si>
    <t>Светлаков Семён</t>
  </si>
  <si>
    <t>+00:03:24,81</t>
  </si>
  <si>
    <t>Петровских Егор</t>
  </si>
  <si>
    <t>+00:03:28,26</t>
  </si>
  <si>
    <t>Вечеркин Семён</t>
  </si>
  <si>
    <t>+00:03:42,49</t>
  </si>
  <si>
    <t>Шумаков Илья</t>
  </si>
  <si>
    <t>+00:04:21,23</t>
  </si>
  <si>
    <t>Бабин Владимир</t>
  </si>
  <si>
    <t>+00:04:54,63</t>
  </si>
  <si>
    <t>Засыпкин Иван</t>
  </si>
  <si>
    <t>Воронин Дмитрий</t>
  </si>
  <si>
    <t>Андреев Александр</t>
  </si>
  <si>
    <t>Бисеров Гордислав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</si>
</sst>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;@"/>
    <numFmt numFmtId="193" formatCode="mm:ss.0;@"/>
    <numFmt numFmtId="194" formatCode="[$-F400]h:mm:ss\ AM/PM"/>
    <numFmt numFmtId="195" formatCode="[$-FC19]d\ mmmm\ yyyy\ &quot;г.&quot;"/>
    <numFmt numFmtId="196" formatCode="0.000"/>
    <numFmt numFmtId="197" formatCode="0.0000"/>
    <numFmt numFmtId="198" formatCode="0.0"/>
    <numFmt numFmtId="199" formatCode="h:mm:ss.0"/>
    <numFmt numFmtId="200" formatCode="[h]:mm:ss;@"/>
    <numFmt numFmtId="201" formatCode="h:mm:ss;@"/>
    <numFmt numFmtId="202" formatCode="hh:mm:ss"/>
  </numFmts>
  <fonts count="87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14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sz val="11"/>
      <name val="Calibri"/>
      <family val="2"/>
    </font>
    <font>
      <b/>
      <sz val="11"/>
      <color indexed="55"/>
      <name val="Calibri"/>
      <family val="2"/>
    </font>
    <font>
      <sz val="12"/>
      <color indexed="55"/>
      <name val="Calibri"/>
      <family val="2"/>
    </font>
    <font>
      <sz val="8"/>
      <color indexed="55"/>
      <name val="Calibri"/>
      <family val="2"/>
    </font>
    <font>
      <sz val="11"/>
      <color indexed="55"/>
      <name val="Times New Roman"/>
      <family val="1"/>
    </font>
    <font>
      <sz val="8"/>
      <name val="Times New Roman"/>
      <family val="1"/>
    </font>
    <font>
      <sz val="10"/>
      <color indexed="55"/>
      <name val="Calibri"/>
      <family val="2"/>
    </font>
    <font>
      <sz val="9.5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name val="Calibri"/>
      <family val="2"/>
    </font>
    <font>
      <b/>
      <sz val="9.5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6"/>
      <color indexed="56"/>
      <name val="Arial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9.5"/>
      <color rgb="FF000000"/>
      <name val="Arial"/>
      <family val="2"/>
    </font>
    <font>
      <b/>
      <sz val="9.5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Arial"/>
      <family val="2"/>
    </font>
    <font>
      <b/>
      <sz val="11"/>
      <color rgb="FF000000"/>
      <name val="Times New Roman"/>
      <family val="1"/>
    </font>
    <font>
      <sz val="14"/>
      <color theme="1"/>
      <name val="Calibri"/>
      <family val="2"/>
    </font>
    <font>
      <b/>
      <sz val="16"/>
      <color rgb="FF00206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14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12" fillId="27" borderId="0" applyBorder="0" applyProtection="0">
      <alignment/>
    </xf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60" fillId="34" borderId="1" applyNumberFormat="0" applyAlignment="0" applyProtection="0"/>
    <xf numFmtId="0" fontId="61" fillId="35" borderId="2" applyNumberFormat="0" applyAlignment="0" applyProtection="0"/>
    <xf numFmtId="0" fontId="62" fillId="35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6" borderId="7" applyNumberFormat="0" applyAlignment="0" applyProtection="0"/>
    <xf numFmtId="0" fontId="68" fillId="0" borderId="0" applyNumberFormat="0" applyFill="0" applyBorder="0" applyAlignment="0" applyProtection="0"/>
    <xf numFmtId="0" fontId="69" fillId="37" borderId="0" applyNumberFormat="0" applyBorder="0" applyAlignment="0" applyProtection="0"/>
    <xf numFmtId="0" fontId="70" fillId="0" borderId="0">
      <alignment/>
      <protection/>
    </xf>
    <xf numFmtId="0" fontId="58" fillId="0" borderId="0">
      <alignment/>
      <protection/>
    </xf>
    <xf numFmtId="0" fontId="3" fillId="0" borderId="0" applyNumberFormat="0" applyFill="0" applyBorder="0" applyAlignment="0" applyProtection="0"/>
    <xf numFmtId="0" fontId="71" fillId="38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9" borderId="0" applyBorder="0" applyProtection="0">
      <alignment/>
    </xf>
    <xf numFmtId="0" fontId="0" fillId="40" borderId="8" applyNumberFormat="0" applyFont="0" applyAlignment="0" applyProtection="0"/>
    <xf numFmtId="0" fontId="58" fillId="4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6" fillId="4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1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14" borderId="10" xfId="0" applyFill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26" borderId="0" xfId="0" applyFill="1" applyAlignment="1">
      <alignment/>
    </xf>
    <xf numFmtId="0" fontId="6" fillId="11" borderId="0" xfId="0" applyFont="1" applyFill="1" applyAlignment="1">
      <alignment/>
    </xf>
    <xf numFmtId="0" fontId="70" fillId="0" borderId="10" xfId="67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6" fillId="18" borderId="0" xfId="0" applyFont="1" applyFill="1" applyAlignment="1">
      <alignment/>
    </xf>
    <xf numFmtId="0" fontId="0" fillId="18" borderId="0" xfId="0" applyFill="1" applyAlignment="1">
      <alignment/>
    </xf>
    <xf numFmtId="0" fontId="6" fillId="17" borderId="0" xfId="0" applyFont="1" applyFill="1" applyAlignment="1">
      <alignment/>
    </xf>
    <xf numFmtId="0" fontId="0" fillId="17" borderId="0" xfId="0" applyFill="1" applyAlignment="1">
      <alignment/>
    </xf>
    <xf numFmtId="0" fontId="6" fillId="26" borderId="0" xfId="0" applyFont="1" applyFill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17" borderId="0" xfId="0" applyFont="1" applyFill="1" applyBorder="1" applyAlignment="1">
      <alignment/>
    </xf>
    <xf numFmtId="0" fontId="0" fillId="17" borderId="0" xfId="0" applyFill="1" applyBorder="1" applyAlignment="1">
      <alignment/>
    </xf>
    <xf numFmtId="0" fontId="77" fillId="17" borderId="0" xfId="62" applyFont="1" applyFill="1" applyBorder="1">
      <alignment/>
      <protection/>
    </xf>
    <xf numFmtId="0" fontId="50" fillId="0" borderId="0" xfId="0" applyNumberFormat="1" applyFont="1" applyAlignment="1">
      <alignment/>
    </xf>
    <xf numFmtId="0" fontId="50" fillId="0" borderId="0" xfId="0" applyNumberFormat="1" applyFont="1" applyBorder="1" applyAlignment="1">
      <alignment/>
    </xf>
    <xf numFmtId="0" fontId="50" fillId="0" borderId="0" xfId="0" applyNumberFormat="1" applyFont="1" applyAlignment="1">
      <alignment horizontal="left"/>
    </xf>
    <xf numFmtId="0" fontId="16" fillId="42" borderId="10" xfId="0" applyFont="1" applyFill="1" applyBorder="1" applyAlignment="1">
      <alignment horizontal="center" vertical="center" wrapText="1"/>
    </xf>
    <xf numFmtId="0" fontId="16" fillId="42" borderId="1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2" fillId="43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200" fontId="20" fillId="0" borderId="10" xfId="0" applyNumberFormat="1" applyFont="1" applyFill="1" applyBorder="1" applyAlignment="1">
      <alignment horizontal="center" vertical="center"/>
    </xf>
    <xf numFmtId="200" fontId="0" fillId="0" borderId="10" xfId="0" applyNumberFormat="1" applyFill="1" applyBorder="1" applyAlignment="1">
      <alignment horizontal="center" vertical="center"/>
    </xf>
    <xf numFmtId="20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02" fontId="2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02" fontId="0" fillId="0" borderId="10" xfId="0" applyNumberFormat="1" applyFill="1" applyBorder="1" applyAlignment="1">
      <alignment/>
    </xf>
    <xf numFmtId="200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2" fillId="0" borderId="10" xfId="0" applyFont="1" applyBorder="1" applyAlignment="1">
      <alignment horizontal="center" vertical="center"/>
    </xf>
    <xf numFmtId="202" fontId="0" fillId="0" borderId="10" xfId="0" applyNumberFormat="1" applyFont="1" applyFill="1" applyBorder="1" applyAlignment="1">
      <alignment horizontal="center" vertical="center"/>
    </xf>
    <xf numFmtId="20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202" fontId="0" fillId="0" borderId="11" xfId="0" applyNumberFormat="1" applyFill="1" applyBorder="1" applyAlignment="1">
      <alignment/>
    </xf>
    <xf numFmtId="21" fontId="0" fillId="0" borderId="10" xfId="0" applyNumberFormat="1" applyFill="1" applyBorder="1" applyAlignment="1">
      <alignment horizontal="center"/>
    </xf>
    <xf numFmtId="202" fontId="20" fillId="0" borderId="12" xfId="0" applyNumberFormat="1" applyFont="1" applyFill="1" applyBorder="1" applyAlignment="1">
      <alignment/>
    </xf>
    <xf numFmtId="200" fontId="20" fillId="0" borderId="12" xfId="0" applyNumberFormat="1" applyFont="1" applyFill="1" applyBorder="1" applyAlignment="1">
      <alignment horizontal="center" vertical="center"/>
    </xf>
    <xf numFmtId="0" fontId="70" fillId="0" borderId="0" xfId="67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200" fontId="0" fillId="0" borderId="0" xfId="0" applyNumberFormat="1" applyFill="1" applyBorder="1" applyAlignment="1">
      <alignment horizontal="center" vertical="center"/>
    </xf>
    <xf numFmtId="0" fontId="22" fillId="43" borderId="0" xfId="0" applyFont="1" applyFill="1" applyBorder="1" applyAlignment="1">
      <alignment horizontal="center"/>
    </xf>
    <xf numFmtId="202" fontId="0" fillId="0" borderId="0" xfId="0" applyNumberForma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10" fillId="0" borderId="12" xfId="0" applyFont="1" applyFill="1" applyBorder="1" applyAlignment="1">
      <alignment horizontal="left" wrapText="1"/>
    </xf>
    <xf numFmtId="200" fontId="0" fillId="0" borderId="12" xfId="0" applyNumberFormat="1" applyFill="1" applyBorder="1" applyAlignment="1">
      <alignment horizontal="center" vertical="center"/>
    </xf>
    <xf numFmtId="202" fontId="20" fillId="0" borderId="0" xfId="0" applyNumberFormat="1" applyFont="1" applyFill="1" applyBorder="1" applyAlignment="1">
      <alignment/>
    </xf>
    <xf numFmtId="20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20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28" fillId="0" borderId="0" xfId="0" applyFont="1" applyAlignment="1">
      <alignment horizontal="center"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7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0" fillId="0" borderId="0" xfId="0" applyFont="1" applyAlignment="1">
      <alignment horizontal="center" vertical="center"/>
    </xf>
    <xf numFmtId="0" fontId="81" fillId="44" borderId="10" xfId="0" applyFont="1" applyFill="1" applyBorder="1" applyAlignment="1">
      <alignment horizontal="center" vertical="center" wrapText="1"/>
    </xf>
    <xf numFmtId="47" fontId="81" fillId="44" borderId="10" xfId="0" applyNumberFormat="1" applyFont="1" applyFill="1" applyBorder="1" applyAlignment="1">
      <alignment horizontal="center" vertical="center" wrapText="1"/>
    </xf>
    <xf numFmtId="0" fontId="81" fillId="44" borderId="10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82" fillId="44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82" fillId="44" borderId="10" xfId="0" applyFont="1" applyFill="1" applyBorder="1" applyAlignment="1">
      <alignment horizontal="left" vertical="center" wrapText="1"/>
    </xf>
    <xf numFmtId="47" fontId="82" fillId="44" borderId="10" xfId="0" applyNumberFormat="1" applyFont="1" applyFill="1" applyBorder="1" applyAlignment="1">
      <alignment horizontal="center" vertical="center" wrapText="1"/>
    </xf>
    <xf numFmtId="0" fontId="83" fillId="26" borderId="0" xfId="0" applyFont="1" applyFill="1" applyAlignment="1">
      <alignment horizontal="justify" vertical="center"/>
    </xf>
    <xf numFmtId="0" fontId="83" fillId="26" borderId="0" xfId="0" applyFont="1" applyFill="1" applyAlignment="1">
      <alignment/>
    </xf>
    <xf numFmtId="0" fontId="4" fillId="26" borderId="0" xfId="0" applyFont="1" applyFill="1" applyAlignment="1">
      <alignment horizontal="center" vertical="center"/>
    </xf>
    <xf numFmtId="0" fontId="4" fillId="26" borderId="0" xfId="0" applyFont="1" applyFill="1" applyAlignment="1">
      <alignment horizontal="left" vertical="center"/>
    </xf>
    <xf numFmtId="0" fontId="79" fillId="26" borderId="0" xfId="0" applyFont="1" applyFill="1" applyAlignment="1">
      <alignment/>
    </xf>
    <xf numFmtId="0" fontId="29" fillId="26" borderId="0" xfId="0" applyFont="1" applyFill="1" applyAlignment="1">
      <alignment horizontal="center" vertical="center"/>
    </xf>
    <xf numFmtId="0" fontId="29" fillId="26" borderId="0" xfId="0" applyFont="1" applyFill="1" applyAlignment="1">
      <alignment horizontal="left" vertical="center"/>
    </xf>
    <xf numFmtId="0" fontId="79" fillId="45" borderId="0" xfId="0" applyFont="1" applyFill="1" applyAlignment="1">
      <alignment/>
    </xf>
    <xf numFmtId="0" fontId="29" fillId="45" borderId="0" xfId="0" applyFont="1" applyFill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/>
    </xf>
    <xf numFmtId="0" fontId="82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2" fillId="0" borderId="0" xfId="0" applyFont="1" applyAlignment="1">
      <alignment/>
    </xf>
    <xf numFmtId="0" fontId="84" fillId="0" borderId="0" xfId="0" applyFont="1" applyAlignment="1">
      <alignment/>
    </xf>
    <xf numFmtId="0" fontId="82" fillId="44" borderId="0" xfId="0" applyFont="1" applyFill="1" applyBorder="1" applyAlignment="1">
      <alignment horizontal="left" vertical="center" wrapText="1"/>
    </xf>
    <xf numFmtId="0" fontId="82" fillId="44" borderId="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82" fillId="44" borderId="0" xfId="0" applyFont="1" applyFill="1" applyBorder="1" applyAlignment="1">
      <alignment horizontal="center" vertical="center" wrapText="1"/>
    </xf>
    <xf numFmtId="21" fontId="82" fillId="44" borderId="0" xfId="0" applyNumberFormat="1" applyFont="1" applyFill="1" applyBorder="1" applyAlignment="1">
      <alignment horizontal="left" vertical="center" wrapText="1"/>
    </xf>
    <xf numFmtId="47" fontId="82" fillId="44" borderId="0" xfId="0" applyNumberFormat="1" applyFont="1" applyFill="1" applyBorder="1" applyAlignment="1">
      <alignment horizontal="left" vertical="center" wrapText="1"/>
    </xf>
    <xf numFmtId="21" fontId="82" fillId="44" borderId="10" xfId="0" applyNumberFormat="1" applyFont="1" applyFill="1" applyBorder="1" applyAlignment="1">
      <alignment horizontal="center" vertical="center" wrapText="1"/>
    </xf>
    <xf numFmtId="0" fontId="29" fillId="8" borderId="10" xfId="0" applyFont="1" applyFill="1" applyBorder="1" applyAlignment="1">
      <alignment horizontal="center" vertical="center" wrapText="1"/>
    </xf>
    <xf numFmtId="0" fontId="82" fillId="18" borderId="0" xfId="0" applyFont="1" applyFill="1" applyAlignment="1">
      <alignment vertical="center"/>
    </xf>
    <xf numFmtId="0" fontId="1" fillId="18" borderId="0" xfId="0" applyFont="1" applyFill="1" applyAlignment="1">
      <alignment/>
    </xf>
    <xf numFmtId="0" fontId="84" fillId="18" borderId="0" xfId="0" applyFont="1" applyFill="1" applyAlignment="1">
      <alignment vertical="center"/>
    </xf>
    <xf numFmtId="21" fontId="1" fillId="0" borderId="10" xfId="0" applyNumberFormat="1" applyFont="1" applyBorder="1" applyAlignment="1">
      <alignment/>
    </xf>
    <xf numFmtId="0" fontId="0" fillId="46" borderId="0" xfId="0" applyFill="1" applyAlignment="1">
      <alignment/>
    </xf>
    <xf numFmtId="21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85" fillId="0" borderId="0" xfId="63" applyFont="1">
      <alignment/>
      <protection/>
    </xf>
    <xf numFmtId="0" fontId="1" fillId="8" borderId="10" xfId="0" applyFont="1" applyFill="1" applyBorder="1" applyAlignment="1">
      <alignment horizontal="center" vertical="center" wrapText="1"/>
    </xf>
    <xf numFmtId="47" fontId="0" fillId="0" borderId="10" xfId="0" applyNumberFormat="1" applyBorder="1" applyAlignment="1">
      <alignment horizontal="center" vertical="center" wrapText="1"/>
    </xf>
    <xf numFmtId="201" fontId="0" fillId="0" borderId="10" xfId="0" applyNumberFormat="1" applyBorder="1" applyAlignment="1">
      <alignment horizontal="center" vertical="center" wrapText="1"/>
    </xf>
    <xf numFmtId="201" fontId="0" fillId="0" borderId="0" xfId="0" applyNumberFormat="1" applyAlignment="1">
      <alignment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14" fillId="0" borderId="18" xfId="0" applyFont="1" applyBorder="1" applyAlignment="1">
      <alignment horizontal="center" vertical="center"/>
    </xf>
    <xf numFmtId="0" fontId="83" fillId="26" borderId="0" xfId="0" applyFont="1" applyFill="1" applyAlignment="1">
      <alignment horizontal="center" vertical="center" wrapText="1"/>
    </xf>
    <xf numFmtId="0" fontId="30" fillId="26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9" fillId="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9" fillId="8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</cellXfs>
  <cellStyles count="6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Explanatory Text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Followed Hyperlink" xfId="64"/>
    <cellStyle name="Плохой" xfId="65"/>
    <cellStyle name="Пояснение" xfId="66"/>
    <cellStyle name="Пояснение 2" xfId="67"/>
    <cellStyle name="Примечание" xfId="68"/>
    <cellStyle name="Примечание 2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K33"/>
  <sheetViews>
    <sheetView zoomScalePageLayoutView="0" workbookViewId="0" topLeftCell="A1">
      <selection activeCell="A3" sqref="A3:B33"/>
    </sheetView>
  </sheetViews>
  <sheetFormatPr defaultColWidth="9.140625" defaultRowHeight="12.75"/>
  <cols>
    <col min="1" max="1" width="17.140625" style="2" customWidth="1"/>
    <col min="2" max="2" width="19.7109375" style="2" customWidth="1"/>
    <col min="3" max="3" width="9.140625" style="2" customWidth="1"/>
    <col min="4" max="4" width="14.140625" style="2" customWidth="1"/>
    <col min="5" max="5" width="25.140625" style="2" customWidth="1"/>
    <col min="6" max="6" width="17.28125" style="2" hidden="1" customWidth="1"/>
    <col min="7" max="7" width="14.00390625" style="2" customWidth="1"/>
    <col min="8" max="8" width="10.7109375" style="2" customWidth="1"/>
    <col min="9" max="16384" width="9.140625" style="2" customWidth="1"/>
  </cols>
  <sheetData>
    <row r="2" spans="1:2" s="1" customFormat="1" ht="48.75" customHeight="1">
      <c r="A2" s="4" t="s">
        <v>7</v>
      </c>
      <c r="B2" s="4" t="s">
        <v>9</v>
      </c>
    </row>
    <row r="3" spans="1:2" ht="15">
      <c r="A3" s="5">
        <v>1</v>
      </c>
      <c r="B3" s="6">
        <v>60</v>
      </c>
    </row>
    <row r="4" spans="1:2" ht="15.75" thickBot="1">
      <c r="A4" s="5">
        <v>2</v>
      </c>
      <c r="B4" s="6">
        <v>54</v>
      </c>
    </row>
    <row r="5" spans="1:7" ht="15.75" thickBot="1">
      <c r="A5" s="5">
        <v>3</v>
      </c>
      <c r="B5" s="6">
        <v>48</v>
      </c>
      <c r="D5" s="147" t="s">
        <v>10</v>
      </c>
      <c r="E5" s="148"/>
      <c r="F5" s="149"/>
      <c r="G5"/>
    </row>
    <row r="6" spans="1:7" ht="15">
      <c r="A6" s="5">
        <v>4</v>
      </c>
      <c r="B6" s="6">
        <v>43</v>
      </c>
      <c r="D6" s="3"/>
      <c r="E6" s="3"/>
      <c r="G6" s="3"/>
    </row>
    <row r="7" spans="1:7" ht="15">
      <c r="A7" s="5">
        <v>5</v>
      </c>
      <c r="B7" s="6">
        <v>40</v>
      </c>
      <c r="D7" s="9" t="s">
        <v>11</v>
      </c>
      <c r="E7" s="10" t="s">
        <v>37</v>
      </c>
      <c r="F7" s="9" t="s">
        <v>12</v>
      </c>
      <c r="G7" s="2" t="s">
        <v>215</v>
      </c>
    </row>
    <row r="8" spans="1:11" ht="15">
      <c r="A8" s="5">
        <v>6</v>
      </c>
      <c r="B8" s="6">
        <v>38</v>
      </c>
      <c r="D8" s="11" t="s">
        <v>13</v>
      </c>
      <c r="E8" s="8" t="s">
        <v>38</v>
      </c>
      <c r="F8" s="11" t="s">
        <v>14</v>
      </c>
      <c r="G8" s="2" t="s">
        <v>216</v>
      </c>
      <c r="K8" s="7"/>
    </row>
    <row r="9" spans="1:7" ht="15">
      <c r="A9" s="5">
        <v>7</v>
      </c>
      <c r="B9" s="6">
        <v>36</v>
      </c>
      <c r="D9" s="9" t="s">
        <v>15</v>
      </c>
      <c r="E9" s="10" t="s">
        <v>39</v>
      </c>
      <c r="F9" s="9" t="s">
        <v>16</v>
      </c>
      <c r="G9" s="2" t="s">
        <v>217</v>
      </c>
    </row>
    <row r="10" spans="1:7" ht="15">
      <c r="A10" s="5">
        <v>8</v>
      </c>
      <c r="B10" s="6">
        <v>34</v>
      </c>
      <c r="D10" s="11" t="s">
        <v>17</v>
      </c>
      <c r="E10" s="8" t="s">
        <v>40</v>
      </c>
      <c r="F10" s="11" t="s">
        <v>19</v>
      </c>
      <c r="G10" s="2" t="s">
        <v>218</v>
      </c>
    </row>
    <row r="11" spans="1:7" ht="15">
      <c r="A11" s="5">
        <v>9</v>
      </c>
      <c r="B11" s="6">
        <v>32</v>
      </c>
      <c r="D11" s="9" t="s">
        <v>20</v>
      </c>
      <c r="E11" s="10" t="s">
        <v>41</v>
      </c>
      <c r="F11" s="9" t="s">
        <v>22</v>
      </c>
      <c r="G11" s="2" t="s">
        <v>219</v>
      </c>
    </row>
    <row r="12" spans="1:7" ht="15">
      <c r="A12" s="5">
        <v>10</v>
      </c>
      <c r="B12" s="6">
        <v>31</v>
      </c>
      <c r="D12" s="11" t="s">
        <v>23</v>
      </c>
      <c r="E12" s="8" t="s">
        <v>18</v>
      </c>
      <c r="F12" s="11" t="s">
        <v>25</v>
      </c>
      <c r="G12" s="2" t="s">
        <v>220</v>
      </c>
    </row>
    <row r="13" spans="1:7" ht="15">
      <c r="A13" s="5">
        <v>11</v>
      </c>
      <c r="B13" s="6">
        <v>30</v>
      </c>
      <c r="D13" s="9" t="s">
        <v>27</v>
      </c>
      <c r="E13" s="10" t="s">
        <v>21</v>
      </c>
      <c r="F13" s="9" t="s">
        <v>26</v>
      </c>
      <c r="G13" s="2" t="s">
        <v>221</v>
      </c>
    </row>
    <row r="14" spans="1:7" ht="15">
      <c r="A14" s="5">
        <v>12</v>
      </c>
      <c r="B14" s="6">
        <v>28</v>
      </c>
      <c r="D14" s="11" t="s">
        <v>42</v>
      </c>
      <c r="E14" s="8" t="s">
        <v>24</v>
      </c>
      <c r="G14" s="2" t="s">
        <v>222</v>
      </c>
    </row>
    <row r="15" spans="1:7" ht="15">
      <c r="A15" s="5">
        <v>13</v>
      </c>
      <c r="B15" s="6">
        <v>26</v>
      </c>
      <c r="D15" s="9" t="s">
        <v>43</v>
      </c>
      <c r="E15" s="10" t="s">
        <v>28</v>
      </c>
      <c r="G15" s="2" t="s">
        <v>223</v>
      </c>
    </row>
    <row r="16" spans="1:2" ht="15">
      <c r="A16" s="5">
        <v>14</v>
      </c>
      <c r="B16" s="6">
        <v>24</v>
      </c>
    </row>
    <row r="17" spans="1:2" ht="15">
      <c r="A17" s="5">
        <v>15</v>
      </c>
      <c r="B17" s="6">
        <v>22</v>
      </c>
    </row>
    <row r="18" spans="1:2" ht="15">
      <c r="A18" s="5">
        <v>16</v>
      </c>
      <c r="B18" s="6">
        <v>20</v>
      </c>
    </row>
    <row r="19" spans="1:2" ht="15">
      <c r="A19" s="5">
        <v>17</v>
      </c>
      <c r="B19" s="6">
        <v>18</v>
      </c>
    </row>
    <row r="20" spans="1:2" ht="15">
      <c r="A20" s="5">
        <v>18</v>
      </c>
      <c r="B20" s="6">
        <v>16</v>
      </c>
    </row>
    <row r="21" spans="1:2" ht="15">
      <c r="A21" s="5">
        <v>19</v>
      </c>
      <c r="B21" s="6">
        <v>14</v>
      </c>
    </row>
    <row r="22" spans="1:2" ht="15">
      <c r="A22" s="5">
        <v>20</v>
      </c>
      <c r="B22" s="6">
        <v>12</v>
      </c>
    </row>
    <row r="23" spans="1:2" ht="15">
      <c r="A23" s="5">
        <v>21</v>
      </c>
      <c r="B23" s="6">
        <v>10</v>
      </c>
    </row>
    <row r="24" spans="1:2" ht="15">
      <c r="A24" s="5">
        <v>22</v>
      </c>
      <c r="B24" s="6">
        <v>9</v>
      </c>
    </row>
    <row r="25" spans="1:2" ht="15">
      <c r="A25" s="5">
        <v>23</v>
      </c>
      <c r="B25" s="6">
        <v>8</v>
      </c>
    </row>
    <row r="26" spans="1:2" ht="15">
      <c r="A26" s="5">
        <v>24</v>
      </c>
      <c r="B26" s="6">
        <v>7</v>
      </c>
    </row>
    <row r="27" spans="1:2" ht="15">
      <c r="A27" s="5">
        <v>25</v>
      </c>
      <c r="B27" s="6">
        <v>6</v>
      </c>
    </row>
    <row r="28" spans="1:2" ht="15">
      <c r="A28" s="5">
        <v>26</v>
      </c>
      <c r="B28" s="6">
        <v>5</v>
      </c>
    </row>
    <row r="29" spans="1:2" ht="15">
      <c r="A29" s="5">
        <v>27</v>
      </c>
      <c r="B29" s="6">
        <v>4</v>
      </c>
    </row>
    <row r="30" spans="1:2" ht="15">
      <c r="A30" s="5">
        <v>28</v>
      </c>
      <c r="B30" s="6">
        <v>3</v>
      </c>
    </row>
    <row r="31" spans="1:2" ht="15">
      <c r="A31" s="5">
        <v>29</v>
      </c>
      <c r="B31" s="6">
        <v>2</v>
      </c>
    </row>
    <row r="32" spans="1:2" ht="15">
      <c r="A32" s="5">
        <v>30</v>
      </c>
      <c r="B32" s="6">
        <v>1</v>
      </c>
    </row>
    <row r="33" spans="1:2" ht="15">
      <c r="A33" s="5" t="s">
        <v>8</v>
      </c>
      <c r="B33" s="6">
        <v>1</v>
      </c>
    </row>
  </sheetData>
  <sheetProtection/>
  <mergeCells count="1">
    <mergeCell ref="D5:F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E22"/>
  <sheetViews>
    <sheetView zoomScale="75" zoomScaleNormal="75" zoomScalePageLayoutView="0" workbookViewId="0" topLeftCell="A1">
      <pane xSplit="5" topLeftCell="F1" activePane="topRight" state="frozen"/>
      <selection pane="topLeft" activeCell="A139" sqref="A139"/>
      <selection pane="topRight" activeCell="I17" sqref="I17"/>
    </sheetView>
  </sheetViews>
  <sheetFormatPr defaultColWidth="9.140625" defaultRowHeight="12.75"/>
  <cols>
    <col min="1" max="1" width="15.57421875" style="36" customWidth="1"/>
    <col min="2" max="2" width="18.8515625" style="36" customWidth="1"/>
    <col min="3" max="3" width="35.00390625" style="36" customWidth="1"/>
    <col min="4" max="4" width="19.8515625" style="36" customWidth="1"/>
    <col min="5" max="5" width="46.00390625" style="36" customWidth="1"/>
    <col min="6" max="6" width="33.00390625" style="0" customWidth="1"/>
  </cols>
  <sheetData>
    <row r="2" spans="1:5" ht="53.25" customHeight="1">
      <c r="A2" s="173" t="s">
        <v>225</v>
      </c>
      <c r="B2" s="174"/>
      <c r="C2" s="174"/>
      <c r="D2" s="174"/>
      <c r="E2" s="174"/>
    </row>
    <row r="3" spans="1:5" ht="37.5">
      <c r="A3" s="38" t="s">
        <v>3</v>
      </c>
      <c r="B3" s="38" t="s">
        <v>214</v>
      </c>
      <c r="C3" s="38" t="s">
        <v>29</v>
      </c>
      <c r="D3" s="38" t="s">
        <v>36</v>
      </c>
      <c r="E3" s="38" t="s">
        <v>44</v>
      </c>
    </row>
    <row r="4" spans="1:5" ht="35.25" customHeight="1">
      <c r="A4" s="173" t="s">
        <v>2</v>
      </c>
      <c r="B4" s="174"/>
      <c r="C4" s="174"/>
      <c r="D4" s="174"/>
      <c r="E4" s="174"/>
    </row>
    <row r="5" spans="1:5" ht="30.75" customHeight="1">
      <c r="A5" s="173" t="s">
        <v>0</v>
      </c>
      <c r="B5" s="174"/>
      <c r="C5" s="174"/>
      <c r="D5" s="174"/>
      <c r="E5" s="174"/>
    </row>
    <row r="6" spans="1:5" ht="18.75">
      <c r="A6" s="34"/>
      <c r="B6" s="34"/>
      <c r="C6" s="35"/>
      <c r="D6" s="34"/>
      <c r="E6" s="34"/>
    </row>
    <row r="7" spans="1:5" ht="15.75" customHeight="1">
      <c r="A7" s="34"/>
      <c r="B7" s="34"/>
      <c r="C7" s="35"/>
      <c r="D7" s="34"/>
      <c r="E7" s="34"/>
    </row>
    <row r="8" spans="1:5" ht="33" customHeight="1">
      <c r="A8" s="173" t="s">
        <v>1</v>
      </c>
      <c r="B8" s="174"/>
      <c r="C8" s="174"/>
      <c r="D8" s="174"/>
      <c r="E8" s="174"/>
    </row>
    <row r="9" spans="1:5" ht="18.75">
      <c r="A9" s="34"/>
      <c r="B9" s="34"/>
      <c r="C9" s="35"/>
      <c r="D9" s="34"/>
      <c r="E9" s="34"/>
    </row>
    <row r="10" spans="1:5" ht="43.5" customHeight="1">
      <c r="A10" s="173" t="s">
        <v>5</v>
      </c>
      <c r="B10" s="174"/>
      <c r="C10" s="174"/>
      <c r="D10" s="174"/>
      <c r="E10" s="174"/>
    </row>
    <row r="11" spans="1:5" ht="18.75">
      <c r="A11" s="34"/>
      <c r="B11" s="34"/>
      <c r="C11" s="35"/>
      <c r="D11" s="34"/>
      <c r="E11" s="34"/>
    </row>
    <row r="12" spans="1:5" ht="30.75" customHeight="1">
      <c r="A12" s="173" t="s">
        <v>30</v>
      </c>
      <c r="B12" s="174"/>
      <c r="C12" s="174"/>
      <c r="D12" s="174"/>
      <c r="E12" s="174"/>
    </row>
    <row r="13" spans="1:5" ht="18.75">
      <c r="A13" s="34"/>
      <c r="B13" s="34"/>
      <c r="C13" s="35"/>
      <c r="D13" s="34"/>
      <c r="E13" s="34"/>
    </row>
    <row r="14" spans="1:5" ht="18">
      <c r="A14" s="37"/>
      <c r="B14" s="37"/>
      <c r="C14" s="37"/>
      <c r="D14" s="37"/>
      <c r="E14" s="37"/>
    </row>
    <row r="15" spans="1:5" ht="37.5" customHeight="1">
      <c r="A15" s="173" t="s">
        <v>94</v>
      </c>
      <c r="B15" s="174"/>
      <c r="C15" s="174"/>
      <c r="D15" s="174"/>
      <c r="E15" s="174"/>
    </row>
    <row r="16" spans="1:5" ht="18.75">
      <c r="A16" s="34"/>
      <c r="B16" s="34"/>
      <c r="C16" s="35"/>
      <c r="D16" s="34"/>
      <c r="E16" s="34"/>
    </row>
    <row r="17" spans="1:5" ht="18">
      <c r="A17" s="37"/>
      <c r="B17" s="37"/>
      <c r="C17" s="37"/>
      <c r="D17" s="37"/>
      <c r="E17" s="37"/>
    </row>
    <row r="18" spans="1:5" ht="31.5" customHeight="1">
      <c r="A18" s="173" t="s">
        <v>178</v>
      </c>
      <c r="B18" s="174"/>
      <c r="C18" s="174"/>
      <c r="D18" s="174"/>
      <c r="E18" s="174"/>
    </row>
    <row r="19" spans="1:5" ht="18.75">
      <c r="A19" s="34"/>
      <c r="B19" s="34"/>
      <c r="C19" s="35"/>
      <c r="D19" s="34"/>
      <c r="E19" s="34"/>
    </row>
    <row r="20" spans="1:5" ht="18">
      <c r="A20" s="37"/>
      <c r="B20" s="37"/>
      <c r="C20" s="37"/>
      <c r="D20" s="37"/>
      <c r="E20" s="37"/>
    </row>
    <row r="21" spans="1:5" ht="34.5" customHeight="1">
      <c r="A21" s="173" t="s">
        <v>190</v>
      </c>
      <c r="B21" s="174"/>
      <c r="C21" s="174"/>
      <c r="D21" s="174"/>
      <c r="E21" s="174"/>
    </row>
    <row r="22" spans="1:5" ht="18.75">
      <c r="A22" s="34"/>
      <c r="B22" s="34"/>
      <c r="C22" s="35"/>
      <c r="D22" s="34"/>
      <c r="E22" s="34"/>
    </row>
  </sheetData>
  <sheetProtection/>
  <mergeCells count="9">
    <mergeCell ref="A15:E15"/>
    <mergeCell ref="A18:E18"/>
    <mergeCell ref="A21:E21"/>
    <mergeCell ref="A2:E2"/>
    <mergeCell ref="A4:E4"/>
    <mergeCell ref="A5:E5"/>
    <mergeCell ref="A8:E8"/>
    <mergeCell ref="A12:E12"/>
    <mergeCell ref="A10:E10"/>
  </mergeCells>
  <printOptions/>
  <pageMargins left="0.75" right="0.75" top="1" bottom="1" header="0.5" footer="0.5"/>
  <pageSetup fitToHeight="2" fitToWidth="1" horizontalDpi="600" verticalDpi="600" orientation="landscape" paperSize="9" scale="1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X309"/>
  <sheetViews>
    <sheetView zoomScalePageLayoutView="0" workbookViewId="0" topLeftCell="B292">
      <selection activeCell="J296" sqref="J296:K303"/>
    </sheetView>
  </sheetViews>
  <sheetFormatPr defaultColWidth="8.7109375" defaultRowHeight="12.75"/>
  <cols>
    <col min="1" max="1" width="4.28125" style="0" hidden="1" customWidth="1"/>
    <col min="2" max="2" width="4.28125" style="0" customWidth="1"/>
    <col min="3" max="3" width="5.57421875" style="0" customWidth="1"/>
    <col min="4" max="4" width="29.8515625" style="0" customWidth="1"/>
    <col min="5" max="5" width="9.57421875" style="0" customWidth="1"/>
    <col min="6" max="6" width="34.140625" style="0" customWidth="1"/>
    <col min="7" max="7" width="8.28125" style="0" customWidth="1"/>
    <col min="8" max="8" width="10.57421875" style="0" customWidth="1"/>
    <col min="9" max="9" width="8.8515625" style="0" customWidth="1"/>
    <col min="10" max="10" width="12.00390625" style="0" customWidth="1"/>
    <col min="11" max="11" width="14.8515625" style="0" customWidth="1"/>
  </cols>
  <sheetData>
    <row r="1" spans="1:10" ht="15.75">
      <c r="A1" s="152" t="s">
        <v>83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19.5" customHeight="1">
      <c r="A2" s="150" t="s">
        <v>246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8" customHeight="1">
      <c r="A3" s="39"/>
      <c r="B3" s="39"/>
      <c r="C3" s="150" t="s">
        <v>247</v>
      </c>
      <c r="D3" s="150"/>
      <c r="E3" s="150"/>
      <c r="F3" s="150"/>
      <c r="G3" s="150"/>
      <c r="H3" s="150"/>
      <c r="I3" s="150"/>
      <c r="J3" s="150"/>
    </row>
    <row r="4" spans="1:10" ht="39.75" customHeight="1">
      <c r="A4" s="153" t="s">
        <v>248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0" ht="16.5" customHeight="1">
      <c r="A5" s="40"/>
      <c r="B5" s="40"/>
      <c r="C5" s="151" t="s">
        <v>249</v>
      </c>
      <c r="D5" s="151"/>
      <c r="E5" s="151"/>
      <c r="F5" s="39"/>
      <c r="G5" s="39"/>
      <c r="H5" s="39"/>
      <c r="I5" s="39"/>
      <c r="J5" s="39"/>
    </row>
    <row r="6" spans="1:10" ht="15.75" customHeight="1">
      <c r="A6" s="154" t="s">
        <v>250</v>
      </c>
      <c r="B6" s="154"/>
      <c r="C6" s="154"/>
      <c r="D6" s="154"/>
      <c r="E6" s="154"/>
      <c r="F6" s="154"/>
      <c r="G6" s="154"/>
      <c r="H6" s="154"/>
      <c r="I6" s="154"/>
      <c r="J6" s="154"/>
    </row>
    <row r="7" spans="1:11" ht="48.75" customHeight="1">
      <c r="A7" s="41" t="s">
        <v>3</v>
      </c>
      <c r="B7" s="41"/>
      <c r="C7" s="41" t="s">
        <v>84</v>
      </c>
      <c r="D7" s="42" t="s">
        <v>29</v>
      </c>
      <c r="E7" s="41" t="s">
        <v>85</v>
      </c>
      <c r="F7" s="42" t="s">
        <v>86</v>
      </c>
      <c r="G7" s="41" t="s">
        <v>104</v>
      </c>
      <c r="H7" s="41" t="s">
        <v>105</v>
      </c>
      <c r="I7" s="41" t="s">
        <v>106</v>
      </c>
      <c r="J7" s="4" t="s">
        <v>7</v>
      </c>
      <c r="K7" s="4" t="s">
        <v>9</v>
      </c>
    </row>
    <row r="8" spans="1:9" ht="15">
      <c r="A8" s="150" t="s">
        <v>251</v>
      </c>
      <c r="B8" s="150"/>
      <c r="C8" s="150"/>
      <c r="D8" s="150"/>
      <c r="E8" s="150"/>
      <c r="F8" s="150"/>
      <c r="G8" s="150"/>
      <c r="H8" s="150"/>
      <c r="I8" s="150"/>
    </row>
    <row r="9" spans="1:11" ht="15.75">
      <c r="A9" s="43">
        <v>1</v>
      </c>
      <c r="B9" s="44">
        <v>1</v>
      </c>
      <c r="C9" s="44">
        <v>23</v>
      </c>
      <c r="D9" s="44" t="s">
        <v>45</v>
      </c>
      <c r="E9" s="44">
        <v>2006</v>
      </c>
      <c r="F9" s="44" t="s">
        <v>252</v>
      </c>
      <c r="G9" s="45">
        <v>0.00859953703703704</v>
      </c>
      <c r="H9" s="46">
        <v>0.00416666666666667</v>
      </c>
      <c r="I9" s="46">
        <f aca="true" t="shared" si="0" ref="I9:I33">(G9-H9)</f>
        <v>0.004432870370370369</v>
      </c>
      <c r="J9" s="5">
        <v>1</v>
      </c>
      <c r="K9" s="6">
        <v>60</v>
      </c>
    </row>
    <row r="10" spans="1:11" ht="15.75">
      <c r="A10" s="43">
        <v>2</v>
      </c>
      <c r="B10" s="44">
        <v>2</v>
      </c>
      <c r="C10" s="44">
        <v>4</v>
      </c>
      <c r="D10" s="44" t="s">
        <v>103</v>
      </c>
      <c r="E10" s="44">
        <v>2005</v>
      </c>
      <c r="F10" s="44" t="s">
        <v>253</v>
      </c>
      <c r="G10" s="47">
        <v>0.00515046296296296</v>
      </c>
      <c r="H10" s="46">
        <v>0.000694444444444444</v>
      </c>
      <c r="I10" s="46">
        <f t="shared" si="0"/>
        <v>0.004456018518518516</v>
      </c>
      <c r="J10" s="5">
        <v>2</v>
      </c>
      <c r="K10" s="6">
        <v>54</v>
      </c>
    </row>
    <row r="11" spans="1:11" ht="15.75">
      <c r="A11" s="43">
        <v>3</v>
      </c>
      <c r="B11" s="44">
        <v>3</v>
      </c>
      <c r="C11" s="44">
        <v>11</v>
      </c>
      <c r="D11" s="44" t="s">
        <v>92</v>
      </c>
      <c r="E11" s="44">
        <v>2005</v>
      </c>
      <c r="F11" s="44" t="s">
        <v>253</v>
      </c>
      <c r="G11" s="47">
        <v>0.00655092592592593</v>
      </c>
      <c r="H11" s="46">
        <v>0.00208333333333333</v>
      </c>
      <c r="I11" s="46">
        <f t="shared" si="0"/>
        <v>0.004467592592592599</v>
      </c>
      <c r="J11" s="5">
        <v>3</v>
      </c>
      <c r="K11" s="6">
        <v>48</v>
      </c>
    </row>
    <row r="12" spans="1:11" ht="15.75">
      <c r="A12" s="43">
        <v>4</v>
      </c>
      <c r="B12" s="44">
        <v>4</v>
      </c>
      <c r="C12" s="44">
        <v>8</v>
      </c>
      <c r="D12" s="44" t="s">
        <v>71</v>
      </c>
      <c r="E12" s="44">
        <v>2005</v>
      </c>
      <c r="F12" s="44" t="s">
        <v>253</v>
      </c>
      <c r="G12" s="47">
        <v>0.00591435185185185</v>
      </c>
      <c r="H12" s="46">
        <v>0.00138888888888889</v>
      </c>
      <c r="I12" s="46">
        <f t="shared" si="0"/>
        <v>0.00452546296296296</v>
      </c>
      <c r="J12" s="5">
        <v>4</v>
      </c>
      <c r="K12" s="6">
        <v>43</v>
      </c>
    </row>
    <row r="13" spans="1:11" ht="15.75">
      <c r="A13" s="43">
        <v>5</v>
      </c>
      <c r="B13" s="44">
        <v>5</v>
      </c>
      <c r="C13" s="44">
        <v>15</v>
      </c>
      <c r="D13" s="44" t="s">
        <v>140</v>
      </c>
      <c r="E13" s="44">
        <v>2006</v>
      </c>
      <c r="F13" s="44" t="s">
        <v>253</v>
      </c>
      <c r="G13" s="46">
        <v>0.00733796296296296</v>
      </c>
      <c r="H13" s="46">
        <v>0.00277777777777778</v>
      </c>
      <c r="I13" s="46">
        <f t="shared" si="0"/>
        <v>0.00456018518518518</v>
      </c>
      <c r="J13" s="5">
        <v>5</v>
      </c>
      <c r="K13" s="6">
        <v>40</v>
      </c>
    </row>
    <row r="14" spans="1:11" ht="15.75">
      <c r="A14" s="43">
        <v>6</v>
      </c>
      <c r="B14" s="44">
        <v>6</v>
      </c>
      <c r="C14" s="44">
        <v>9</v>
      </c>
      <c r="D14" s="44" t="s">
        <v>70</v>
      </c>
      <c r="E14" s="44">
        <v>2005</v>
      </c>
      <c r="F14" s="44" t="s">
        <v>253</v>
      </c>
      <c r="G14" s="47">
        <v>0.00631944444444444</v>
      </c>
      <c r="H14" s="46">
        <v>0.00173611111111111</v>
      </c>
      <c r="I14" s="46">
        <f t="shared" si="0"/>
        <v>0.00458333333333333</v>
      </c>
      <c r="J14" s="5">
        <v>6</v>
      </c>
      <c r="K14" s="6">
        <v>38</v>
      </c>
    </row>
    <row r="15" spans="1:11" ht="15.75">
      <c r="A15" s="43">
        <v>7</v>
      </c>
      <c r="B15" s="44">
        <v>7</v>
      </c>
      <c r="C15" s="44">
        <v>12</v>
      </c>
      <c r="D15" s="44" t="s">
        <v>162</v>
      </c>
      <c r="E15" s="44">
        <v>2006</v>
      </c>
      <c r="F15" s="44" t="s">
        <v>253</v>
      </c>
      <c r="G15" s="47">
        <v>0.00667824074074074</v>
      </c>
      <c r="H15" s="46">
        <v>0.00208333333333333</v>
      </c>
      <c r="I15" s="46">
        <f t="shared" si="0"/>
        <v>0.00459490740740741</v>
      </c>
      <c r="J15" s="5">
        <v>7</v>
      </c>
      <c r="K15" s="6">
        <v>36</v>
      </c>
    </row>
    <row r="16" spans="1:11" ht="15.75">
      <c r="A16" s="43">
        <v>8</v>
      </c>
      <c r="B16" s="44">
        <v>8</v>
      </c>
      <c r="C16" s="44">
        <v>10</v>
      </c>
      <c r="D16" s="44" t="s">
        <v>164</v>
      </c>
      <c r="E16" s="44">
        <v>2006</v>
      </c>
      <c r="F16" s="44" t="s">
        <v>254</v>
      </c>
      <c r="G16" s="47">
        <v>0.00633101851851852</v>
      </c>
      <c r="H16" s="46">
        <v>0.00173611111111111</v>
      </c>
      <c r="I16" s="46">
        <f t="shared" si="0"/>
        <v>0.0045949074074074095</v>
      </c>
      <c r="J16" s="5">
        <v>7</v>
      </c>
      <c r="K16" s="6">
        <v>36</v>
      </c>
    </row>
    <row r="17" spans="1:11" ht="15.75">
      <c r="A17" s="43">
        <v>9</v>
      </c>
      <c r="B17" s="44">
        <v>9</v>
      </c>
      <c r="C17" s="44">
        <v>25</v>
      </c>
      <c r="D17" s="44" t="s">
        <v>142</v>
      </c>
      <c r="E17" s="44">
        <v>2006</v>
      </c>
      <c r="F17" s="44" t="s">
        <v>253</v>
      </c>
      <c r="G17" s="50">
        <v>0.00917824074074074</v>
      </c>
      <c r="H17" s="46">
        <v>0.00451388888888889</v>
      </c>
      <c r="I17" s="46">
        <f t="shared" si="0"/>
        <v>0.00466435185185185</v>
      </c>
      <c r="J17" s="5">
        <v>9</v>
      </c>
      <c r="K17" s="6">
        <v>32</v>
      </c>
    </row>
    <row r="18" spans="1:11" ht="15.75">
      <c r="A18" s="43">
        <v>10</v>
      </c>
      <c r="B18" s="44">
        <v>10</v>
      </c>
      <c r="C18" s="44">
        <v>7</v>
      </c>
      <c r="D18" s="44" t="s">
        <v>81</v>
      </c>
      <c r="E18" s="44">
        <v>2005</v>
      </c>
      <c r="F18" s="44" t="s">
        <v>252</v>
      </c>
      <c r="G18" s="47">
        <v>0.00608796296296296</v>
      </c>
      <c r="H18" s="46">
        <v>0.00138888888888889</v>
      </c>
      <c r="I18" s="46">
        <f t="shared" si="0"/>
        <v>0.00469907407407407</v>
      </c>
      <c r="J18" s="5">
        <v>10</v>
      </c>
      <c r="K18" s="6">
        <v>31</v>
      </c>
    </row>
    <row r="19" spans="1:11" ht="15.75">
      <c r="A19" s="43">
        <v>11</v>
      </c>
      <c r="B19" s="44">
        <v>11</v>
      </c>
      <c r="C19" s="44">
        <v>26</v>
      </c>
      <c r="D19" s="44" t="s">
        <v>141</v>
      </c>
      <c r="E19" s="44">
        <v>2006</v>
      </c>
      <c r="F19" s="44" t="s">
        <v>253</v>
      </c>
      <c r="G19" s="52">
        <v>0.00921296296296296</v>
      </c>
      <c r="H19" s="46">
        <v>0.00451388888888889</v>
      </c>
      <c r="I19" s="46">
        <f t="shared" si="0"/>
        <v>0.004699074074074069</v>
      </c>
      <c r="J19" s="5">
        <v>10</v>
      </c>
      <c r="K19" s="6">
        <v>31</v>
      </c>
    </row>
    <row r="20" spans="1:11" ht="15.75">
      <c r="A20" s="43">
        <v>12</v>
      </c>
      <c r="B20" s="44">
        <v>12</v>
      </c>
      <c r="C20" s="44">
        <v>16</v>
      </c>
      <c r="D20" s="44" t="s">
        <v>135</v>
      </c>
      <c r="E20" s="44">
        <v>2006</v>
      </c>
      <c r="F20" s="44" t="s">
        <v>253</v>
      </c>
      <c r="G20" s="53">
        <v>0.00756944444444444</v>
      </c>
      <c r="H20" s="53">
        <v>0.00277777777777778</v>
      </c>
      <c r="I20" s="53">
        <f t="shared" si="0"/>
        <v>0.00479166666666666</v>
      </c>
      <c r="J20" s="5">
        <v>12</v>
      </c>
      <c r="K20" s="6">
        <v>28</v>
      </c>
    </row>
    <row r="21" spans="1:11" ht="15.75">
      <c r="A21" s="43">
        <v>13</v>
      </c>
      <c r="B21" s="44">
        <v>13</v>
      </c>
      <c r="C21" s="44">
        <v>13</v>
      </c>
      <c r="D21" s="44" t="s">
        <v>93</v>
      </c>
      <c r="E21" s="44">
        <v>2006</v>
      </c>
      <c r="F21" s="44" t="s">
        <v>161</v>
      </c>
      <c r="G21" s="47">
        <v>0.0072337962962963</v>
      </c>
      <c r="H21" s="46">
        <v>0.00243055555555556</v>
      </c>
      <c r="I21" s="46">
        <f t="shared" si="0"/>
        <v>0.00480324074074074</v>
      </c>
      <c r="J21" s="5">
        <v>13</v>
      </c>
      <c r="K21" s="6">
        <v>26</v>
      </c>
    </row>
    <row r="22" spans="1:11" ht="15.75">
      <c r="A22" s="43">
        <v>14</v>
      </c>
      <c r="B22" s="44">
        <v>14</v>
      </c>
      <c r="C22" s="44">
        <v>18</v>
      </c>
      <c r="D22" s="44" t="s">
        <v>165</v>
      </c>
      <c r="E22" s="44">
        <v>2006</v>
      </c>
      <c r="F22" s="44" t="s">
        <v>254</v>
      </c>
      <c r="G22" s="46">
        <v>0.00797453703703704</v>
      </c>
      <c r="H22" s="46">
        <v>0.003125</v>
      </c>
      <c r="I22" s="46">
        <f t="shared" si="0"/>
        <v>0.00484953703703704</v>
      </c>
      <c r="J22" s="5">
        <v>14</v>
      </c>
      <c r="K22" s="6">
        <v>24</v>
      </c>
    </row>
    <row r="23" spans="1:11" ht="15.75">
      <c r="A23" s="43">
        <v>15</v>
      </c>
      <c r="B23" s="44">
        <v>15</v>
      </c>
      <c r="C23" s="44">
        <v>20</v>
      </c>
      <c r="D23" s="44" t="s">
        <v>143</v>
      </c>
      <c r="E23" s="44">
        <v>2006</v>
      </c>
      <c r="F23" s="44" t="s">
        <v>253</v>
      </c>
      <c r="G23" s="46">
        <v>0.0084837962962963</v>
      </c>
      <c r="H23" s="46">
        <v>0.00347222222222222</v>
      </c>
      <c r="I23" s="46">
        <f t="shared" si="0"/>
        <v>0.00501157407407408</v>
      </c>
      <c r="J23" s="5">
        <v>15</v>
      </c>
      <c r="K23" s="6">
        <v>22</v>
      </c>
    </row>
    <row r="24" spans="1:11" ht="15.75">
      <c r="A24" s="43">
        <v>16</v>
      </c>
      <c r="B24" s="44">
        <v>16</v>
      </c>
      <c r="C24" s="44">
        <v>1</v>
      </c>
      <c r="D24" s="44" t="s">
        <v>137</v>
      </c>
      <c r="E24" s="44">
        <v>2006</v>
      </c>
      <c r="F24" s="44" t="s">
        <v>253</v>
      </c>
      <c r="G24" s="47">
        <v>0.00538194444444444</v>
      </c>
      <c r="H24" s="46">
        <v>0.000347222222222222</v>
      </c>
      <c r="I24" s="46">
        <f t="shared" si="0"/>
        <v>0.005034722222222218</v>
      </c>
      <c r="J24" s="5">
        <v>16</v>
      </c>
      <c r="K24" s="6">
        <v>20</v>
      </c>
    </row>
    <row r="25" spans="1:11" ht="15.75">
      <c r="A25" s="43">
        <v>17</v>
      </c>
      <c r="B25" s="44">
        <v>17</v>
      </c>
      <c r="C25" s="44">
        <v>6</v>
      </c>
      <c r="D25" s="44" t="s">
        <v>176</v>
      </c>
      <c r="E25" s="44">
        <v>2006</v>
      </c>
      <c r="F25" s="44" t="s">
        <v>255</v>
      </c>
      <c r="G25" s="47">
        <v>0.00609953703703704</v>
      </c>
      <c r="H25" s="46">
        <v>0.00104166666666667</v>
      </c>
      <c r="I25" s="46">
        <f t="shared" si="0"/>
        <v>0.00505787037037037</v>
      </c>
      <c r="J25" s="5">
        <v>17</v>
      </c>
      <c r="K25" s="6">
        <v>18</v>
      </c>
    </row>
    <row r="26" spans="1:11" ht="15.75">
      <c r="A26" s="43">
        <v>18</v>
      </c>
      <c r="B26" s="44">
        <v>18</v>
      </c>
      <c r="C26" s="44">
        <v>3</v>
      </c>
      <c r="D26" s="44" t="s">
        <v>117</v>
      </c>
      <c r="E26" s="44">
        <v>2006</v>
      </c>
      <c r="F26" s="44" t="s">
        <v>253</v>
      </c>
      <c r="G26" s="47">
        <v>0.00600694444444444</v>
      </c>
      <c r="H26" s="46">
        <v>0.000694444444444444</v>
      </c>
      <c r="I26" s="46">
        <f t="shared" si="0"/>
        <v>0.005312499999999996</v>
      </c>
      <c r="J26" s="5">
        <v>18</v>
      </c>
      <c r="K26" s="6">
        <v>16</v>
      </c>
    </row>
    <row r="27" spans="1:11" ht="15.75">
      <c r="A27" s="43">
        <v>19</v>
      </c>
      <c r="B27" s="44">
        <v>19</v>
      </c>
      <c r="C27" s="44">
        <v>24</v>
      </c>
      <c r="D27" s="44" t="s">
        <v>197</v>
      </c>
      <c r="E27" s="44">
        <v>2005</v>
      </c>
      <c r="F27" s="44" t="s">
        <v>254</v>
      </c>
      <c r="G27" s="45">
        <v>0.00987268518518519</v>
      </c>
      <c r="H27" s="46">
        <v>0.00416666666666667</v>
      </c>
      <c r="I27" s="46">
        <f t="shared" si="0"/>
        <v>0.005706018518518519</v>
      </c>
      <c r="J27" s="5">
        <v>19</v>
      </c>
      <c r="K27" s="6">
        <v>14</v>
      </c>
    </row>
    <row r="28" spans="1:11" ht="15.75">
      <c r="A28" s="43">
        <v>20</v>
      </c>
      <c r="B28" s="44">
        <v>20</v>
      </c>
      <c r="C28" s="44">
        <v>21</v>
      </c>
      <c r="D28" s="44" t="s">
        <v>119</v>
      </c>
      <c r="E28" s="44">
        <v>2006</v>
      </c>
      <c r="F28" s="44" t="s">
        <v>161</v>
      </c>
      <c r="G28" s="52">
        <v>0.00961805555555556</v>
      </c>
      <c r="H28" s="46">
        <v>0.00381944444444444</v>
      </c>
      <c r="I28" s="46">
        <f t="shared" si="0"/>
        <v>0.005798611111111121</v>
      </c>
      <c r="J28" s="5">
        <v>20</v>
      </c>
      <c r="K28" s="6">
        <v>12</v>
      </c>
    </row>
    <row r="29" spans="1:11" ht="15.75">
      <c r="A29" s="43">
        <v>21</v>
      </c>
      <c r="B29" s="44">
        <v>21</v>
      </c>
      <c r="C29" s="44">
        <v>14</v>
      </c>
      <c r="D29" s="44" t="s">
        <v>256</v>
      </c>
      <c r="E29" s="44">
        <v>2005</v>
      </c>
      <c r="F29" s="44" t="s">
        <v>255</v>
      </c>
      <c r="G29" s="47">
        <v>0.00825231481481482</v>
      </c>
      <c r="H29" s="46">
        <v>0.00243055555555556</v>
      </c>
      <c r="I29" s="46">
        <f t="shared" si="0"/>
        <v>0.00582175925925926</v>
      </c>
      <c r="J29" s="5">
        <v>21</v>
      </c>
      <c r="K29" s="6">
        <v>10</v>
      </c>
    </row>
    <row r="30" spans="1:11" ht="15.75">
      <c r="A30" s="43">
        <v>22</v>
      </c>
      <c r="B30" s="44">
        <v>22</v>
      </c>
      <c r="C30" s="44">
        <v>17</v>
      </c>
      <c r="D30" s="44" t="s">
        <v>181</v>
      </c>
      <c r="E30" s="44">
        <v>2006</v>
      </c>
      <c r="F30" s="44" t="s">
        <v>253</v>
      </c>
      <c r="G30" s="46">
        <v>0.00923611111111111</v>
      </c>
      <c r="H30" s="46">
        <v>0.003125</v>
      </c>
      <c r="I30" s="46">
        <f t="shared" si="0"/>
        <v>0.00611111111111111</v>
      </c>
      <c r="J30" s="5">
        <v>22</v>
      </c>
      <c r="K30" s="6">
        <v>9</v>
      </c>
    </row>
    <row r="31" spans="1:11" ht="15.75">
      <c r="A31" s="43">
        <v>23</v>
      </c>
      <c r="B31" s="44">
        <v>23</v>
      </c>
      <c r="C31" s="44">
        <v>5</v>
      </c>
      <c r="D31" s="44" t="s">
        <v>183</v>
      </c>
      <c r="E31" s="44">
        <v>2006</v>
      </c>
      <c r="F31" s="44" t="s">
        <v>253</v>
      </c>
      <c r="G31" s="47">
        <v>0.0075462962962963</v>
      </c>
      <c r="H31" s="46">
        <v>0.00104166666666667</v>
      </c>
      <c r="I31" s="46">
        <f t="shared" si="0"/>
        <v>0.00650462962962963</v>
      </c>
      <c r="J31" s="5">
        <v>23</v>
      </c>
      <c r="K31" s="6">
        <v>8</v>
      </c>
    </row>
    <row r="32" spans="1:11" ht="15.75">
      <c r="A32" s="43">
        <v>24</v>
      </c>
      <c r="B32" s="44">
        <v>24</v>
      </c>
      <c r="C32" s="44">
        <v>2</v>
      </c>
      <c r="D32" s="44" t="s">
        <v>257</v>
      </c>
      <c r="E32" s="44">
        <v>2005</v>
      </c>
      <c r="F32" s="44" t="s">
        <v>88</v>
      </c>
      <c r="G32" s="47">
        <v>0.00712962962962963</v>
      </c>
      <c r="H32" s="46">
        <v>0.000347222222222222</v>
      </c>
      <c r="I32" s="46">
        <f t="shared" si="0"/>
        <v>0.006782407407407408</v>
      </c>
      <c r="J32" s="5">
        <v>24</v>
      </c>
      <c r="K32" s="6">
        <v>7</v>
      </c>
    </row>
    <row r="33" spans="1:11" ht="15.75">
      <c r="A33" s="43">
        <v>25</v>
      </c>
      <c r="B33" s="44">
        <v>25</v>
      </c>
      <c r="C33" s="44">
        <v>27</v>
      </c>
      <c r="D33" s="44" t="s">
        <v>258</v>
      </c>
      <c r="E33" s="44">
        <v>2005</v>
      </c>
      <c r="F33" s="44" t="s">
        <v>161</v>
      </c>
      <c r="G33" s="52">
        <v>0.0119907407407407</v>
      </c>
      <c r="H33" s="46">
        <v>0.00486111111111111</v>
      </c>
      <c r="I33" s="46">
        <f t="shared" si="0"/>
        <v>0.007129629629629589</v>
      </c>
      <c r="J33" s="5">
        <v>25</v>
      </c>
      <c r="K33" s="6">
        <v>6</v>
      </c>
    </row>
    <row r="34" spans="1:11" ht="15.75">
      <c r="A34" s="43">
        <v>26</v>
      </c>
      <c r="B34" s="44">
        <v>26</v>
      </c>
      <c r="C34" s="44">
        <v>22</v>
      </c>
      <c r="D34" s="44" t="s">
        <v>144</v>
      </c>
      <c r="E34" s="44">
        <v>2006</v>
      </c>
      <c r="F34" s="44" t="s">
        <v>253</v>
      </c>
      <c r="G34" s="54"/>
      <c r="H34" s="46">
        <v>0.00381944444444444</v>
      </c>
      <c r="I34" s="46"/>
      <c r="J34" s="49" t="s">
        <v>207</v>
      </c>
      <c r="K34" s="16"/>
    </row>
    <row r="35" spans="1:11" ht="15.75">
      <c r="A35" s="43"/>
      <c r="B35" s="44">
        <v>27</v>
      </c>
      <c r="C35" s="44">
        <v>19</v>
      </c>
      <c r="D35" s="44" t="s">
        <v>118</v>
      </c>
      <c r="E35" s="44">
        <v>2005</v>
      </c>
      <c r="F35" s="44" t="s">
        <v>253</v>
      </c>
      <c r="G35" s="46"/>
      <c r="H35" s="46">
        <v>0.00347222222222222</v>
      </c>
      <c r="I35" s="46"/>
      <c r="J35" s="49" t="s">
        <v>207</v>
      </c>
      <c r="K35" s="16"/>
    </row>
    <row r="36" spans="1:10" ht="15.75">
      <c r="A36" s="75"/>
      <c r="B36" s="73"/>
      <c r="C36" s="73"/>
      <c r="D36" s="73"/>
      <c r="E36" s="73"/>
      <c r="F36" s="73"/>
      <c r="G36" s="74"/>
      <c r="H36" s="74"/>
      <c r="I36" s="74"/>
      <c r="J36" s="88"/>
    </row>
    <row r="37" spans="1:11" ht="48.75" customHeight="1">
      <c r="A37" s="41" t="s">
        <v>3</v>
      </c>
      <c r="B37" s="41"/>
      <c r="C37" s="41" t="s">
        <v>84</v>
      </c>
      <c r="D37" s="42" t="s">
        <v>29</v>
      </c>
      <c r="E37" s="41" t="s">
        <v>85</v>
      </c>
      <c r="F37" s="42" t="s">
        <v>86</v>
      </c>
      <c r="G37" s="41" t="s">
        <v>104</v>
      </c>
      <c r="H37" s="41" t="s">
        <v>105</v>
      </c>
      <c r="I37" s="41" t="s">
        <v>106</v>
      </c>
      <c r="J37" s="4" t="s">
        <v>7</v>
      </c>
      <c r="K37" s="4" t="s">
        <v>9</v>
      </c>
    </row>
    <row r="38" spans="1:14" ht="15">
      <c r="A38" s="150" t="s">
        <v>259</v>
      </c>
      <c r="B38" s="150"/>
      <c r="C38" s="150"/>
      <c r="D38" s="150"/>
      <c r="E38" s="150"/>
      <c r="F38" s="150"/>
      <c r="G38" s="150"/>
      <c r="H38" s="150"/>
      <c r="I38" s="150"/>
      <c r="J38" s="58"/>
      <c r="K38" s="58"/>
      <c r="L38" s="58"/>
      <c r="M38" s="58"/>
      <c r="N38" s="58"/>
    </row>
    <row r="39" spans="1:14" ht="15.75">
      <c r="A39" s="19">
        <v>1</v>
      </c>
      <c r="B39" s="49">
        <v>1</v>
      </c>
      <c r="C39" s="44">
        <v>3</v>
      </c>
      <c r="D39" s="44" t="s">
        <v>146</v>
      </c>
      <c r="E39" s="44">
        <v>2007</v>
      </c>
      <c r="F39" s="44" t="s">
        <v>253</v>
      </c>
      <c r="G39" s="46">
        <v>0.0031712962962963</v>
      </c>
      <c r="H39" s="46">
        <v>0.000694444444444444</v>
      </c>
      <c r="I39" s="46">
        <f aca="true" t="shared" si="1" ref="I39:I94">(G39-H39)</f>
        <v>0.002476851851851856</v>
      </c>
      <c r="J39" s="5">
        <v>1</v>
      </c>
      <c r="K39" s="6">
        <v>60</v>
      </c>
      <c r="L39" s="58"/>
      <c r="M39" s="58"/>
      <c r="N39" s="58"/>
    </row>
    <row r="40" spans="1:14" ht="15.75" customHeight="1">
      <c r="A40" s="42">
        <v>2</v>
      </c>
      <c r="B40" s="49">
        <v>2</v>
      </c>
      <c r="C40" s="44">
        <v>20</v>
      </c>
      <c r="D40" s="44" t="s">
        <v>196</v>
      </c>
      <c r="E40" s="44">
        <v>2007</v>
      </c>
      <c r="F40" s="44" t="s">
        <v>112</v>
      </c>
      <c r="G40" s="46">
        <v>0.0062037037037037</v>
      </c>
      <c r="H40" s="46">
        <v>0.00347222222222222</v>
      </c>
      <c r="I40" s="46">
        <f t="shared" si="1"/>
        <v>0.00273148148148148</v>
      </c>
      <c r="J40" s="5">
        <v>2</v>
      </c>
      <c r="K40" s="6">
        <v>54</v>
      </c>
      <c r="L40" s="59"/>
      <c r="M40" s="60"/>
      <c r="N40" s="61"/>
    </row>
    <row r="41" spans="1:11" ht="15.75" customHeight="1">
      <c r="A41" s="19">
        <v>3</v>
      </c>
      <c r="B41" s="49">
        <v>3</v>
      </c>
      <c r="C41" s="44">
        <v>17</v>
      </c>
      <c r="D41" s="44" t="s">
        <v>132</v>
      </c>
      <c r="E41" s="44">
        <v>2007</v>
      </c>
      <c r="F41" s="44" t="s">
        <v>255</v>
      </c>
      <c r="G41" s="46">
        <v>0.00585648148148148</v>
      </c>
      <c r="H41" s="46">
        <v>0.003125</v>
      </c>
      <c r="I41" s="46">
        <f t="shared" si="1"/>
        <v>0.0027314814814814797</v>
      </c>
      <c r="J41" s="5">
        <v>3</v>
      </c>
      <c r="K41" s="6">
        <v>48</v>
      </c>
    </row>
    <row r="42" spans="1:11" ht="15.75">
      <c r="A42" s="42">
        <v>4</v>
      </c>
      <c r="B42" s="49">
        <v>4</v>
      </c>
      <c r="C42" s="44">
        <v>29</v>
      </c>
      <c r="D42" s="44" t="s">
        <v>130</v>
      </c>
      <c r="E42" s="44">
        <v>2008</v>
      </c>
      <c r="F42" s="44" t="s">
        <v>252</v>
      </c>
      <c r="G42" s="46">
        <v>0.00795138888888889</v>
      </c>
      <c r="H42" s="46">
        <v>0.00520833333333333</v>
      </c>
      <c r="I42" s="46">
        <f t="shared" si="1"/>
        <v>0.00274305555555556</v>
      </c>
      <c r="J42" s="5">
        <v>4</v>
      </c>
      <c r="K42" s="6">
        <v>43</v>
      </c>
    </row>
    <row r="43" spans="1:11" ht="15.75">
      <c r="A43" s="19">
        <v>5</v>
      </c>
      <c r="B43" s="49">
        <v>5</v>
      </c>
      <c r="C43" s="44">
        <v>66</v>
      </c>
      <c r="D43" s="44" t="s">
        <v>131</v>
      </c>
      <c r="E43" s="44">
        <v>2008</v>
      </c>
      <c r="F43" s="44" t="s">
        <v>252</v>
      </c>
      <c r="G43" s="52">
        <v>0.0139236111111111</v>
      </c>
      <c r="H43" s="46">
        <v>0.0111111111111111</v>
      </c>
      <c r="I43" s="46">
        <f t="shared" si="1"/>
        <v>0.0028125000000000008</v>
      </c>
      <c r="J43" s="5">
        <v>5</v>
      </c>
      <c r="K43" s="6">
        <v>40</v>
      </c>
    </row>
    <row r="44" spans="1:11" ht="15.75">
      <c r="A44" s="42">
        <v>6</v>
      </c>
      <c r="B44" s="49">
        <v>6</v>
      </c>
      <c r="C44" s="44">
        <v>25</v>
      </c>
      <c r="D44" s="44" t="s">
        <v>260</v>
      </c>
      <c r="E44" s="44">
        <v>2008</v>
      </c>
      <c r="F44" s="44" t="s">
        <v>254</v>
      </c>
      <c r="G44" s="46">
        <v>0.00733796296296296</v>
      </c>
      <c r="H44" s="46">
        <v>0.00451388888888889</v>
      </c>
      <c r="I44" s="46">
        <f t="shared" si="1"/>
        <v>0.00282407407407407</v>
      </c>
      <c r="J44" s="5">
        <v>6</v>
      </c>
      <c r="K44" s="6">
        <v>38</v>
      </c>
    </row>
    <row r="45" spans="1:11" ht="15.75">
      <c r="A45" s="19">
        <v>7</v>
      </c>
      <c r="B45" s="49">
        <v>7</v>
      </c>
      <c r="C45" s="44">
        <v>39</v>
      </c>
      <c r="D45" s="44" t="s">
        <v>157</v>
      </c>
      <c r="E45" s="44">
        <v>2008</v>
      </c>
      <c r="F45" s="44" t="s">
        <v>254</v>
      </c>
      <c r="G45" s="46">
        <v>0.00962962962962963</v>
      </c>
      <c r="H45" s="46">
        <v>0.00659722222222222</v>
      </c>
      <c r="I45" s="46">
        <f t="shared" si="1"/>
        <v>0.0030324074074074107</v>
      </c>
      <c r="J45" s="5">
        <v>7</v>
      </c>
      <c r="K45" s="6">
        <v>36</v>
      </c>
    </row>
    <row r="46" spans="1:11" ht="15.75">
      <c r="A46" s="42">
        <v>8</v>
      </c>
      <c r="B46" s="49">
        <v>8</v>
      </c>
      <c r="C46" s="44">
        <v>9</v>
      </c>
      <c r="D46" s="44" t="s">
        <v>111</v>
      </c>
      <c r="E46" s="44">
        <v>2007</v>
      </c>
      <c r="F46" s="44" t="s">
        <v>112</v>
      </c>
      <c r="G46" s="46">
        <v>0.00479166666666667</v>
      </c>
      <c r="H46" s="46">
        <v>0.00173611111111111</v>
      </c>
      <c r="I46" s="46">
        <f t="shared" si="1"/>
        <v>0.0030555555555555596</v>
      </c>
      <c r="J46" s="5">
        <v>8</v>
      </c>
      <c r="K46" s="6">
        <v>34</v>
      </c>
    </row>
    <row r="47" spans="1:11" ht="15.75">
      <c r="A47" s="19">
        <v>9</v>
      </c>
      <c r="B47" s="49">
        <v>9</v>
      </c>
      <c r="C47" s="44">
        <v>67</v>
      </c>
      <c r="D47" s="44" t="s">
        <v>261</v>
      </c>
      <c r="E47" s="44">
        <v>2007</v>
      </c>
      <c r="F47" s="44" t="s">
        <v>253</v>
      </c>
      <c r="G47" s="52">
        <v>0.0145486111111111</v>
      </c>
      <c r="H47" s="46">
        <v>0.0114583333333333</v>
      </c>
      <c r="I47" s="46">
        <f t="shared" si="1"/>
        <v>0.003090277777777801</v>
      </c>
      <c r="J47" s="5">
        <v>9</v>
      </c>
      <c r="K47" s="6">
        <v>32</v>
      </c>
    </row>
    <row r="48" spans="1:11" ht="15.75">
      <c r="A48" s="42">
        <v>10</v>
      </c>
      <c r="B48" s="49">
        <v>10</v>
      </c>
      <c r="C48" s="44">
        <v>11</v>
      </c>
      <c r="D48" s="44" t="s">
        <v>152</v>
      </c>
      <c r="E48" s="44">
        <v>2007</v>
      </c>
      <c r="F48" s="44" t="s">
        <v>255</v>
      </c>
      <c r="G48" s="46">
        <v>0.00520833333333333</v>
      </c>
      <c r="H48" s="46">
        <v>0.00208333333333333</v>
      </c>
      <c r="I48" s="46">
        <f t="shared" si="1"/>
        <v>0.0031249999999999997</v>
      </c>
      <c r="J48" s="5">
        <v>10</v>
      </c>
      <c r="K48" s="6">
        <v>31</v>
      </c>
    </row>
    <row r="49" spans="1:11" ht="15.75">
      <c r="A49" s="19">
        <v>11</v>
      </c>
      <c r="B49" s="49">
        <v>11</v>
      </c>
      <c r="C49" s="44">
        <v>19</v>
      </c>
      <c r="D49" s="44" t="s">
        <v>180</v>
      </c>
      <c r="E49" s="44">
        <v>2007</v>
      </c>
      <c r="F49" s="44" t="s">
        <v>253</v>
      </c>
      <c r="G49" s="46">
        <v>0.00659722222222222</v>
      </c>
      <c r="H49" s="46">
        <v>0.00347222222222222</v>
      </c>
      <c r="I49" s="46">
        <f t="shared" si="1"/>
        <v>0.0031249999999999997</v>
      </c>
      <c r="J49" s="5">
        <v>10</v>
      </c>
      <c r="K49" s="6">
        <v>31</v>
      </c>
    </row>
    <row r="50" spans="1:11" ht="15.75">
      <c r="A50" s="42">
        <v>12</v>
      </c>
      <c r="B50" s="49">
        <v>12</v>
      </c>
      <c r="C50" s="44">
        <v>5</v>
      </c>
      <c r="D50" s="44" t="s">
        <v>262</v>
      </c>
      <c r="E50" s="44">
        <v>2008</v>
      </c>
      <c r="F50" s="44" t="s">
        <v>252</v>
      </c>
      <c r="G50" s="46">
        <v>0.00420138888888889</v>
      </c>
      <c r="H50" s="46">
        <v>0.00104166666666667</v>
      </c>
      <c r="I50" s="46">
        <f t="shared" si="1"/>
        <v>0.00315972222222222</v>
      </c>
      <c r="J50" s="5">
        <v>12</v>
      </c>
      <c r="K50" s="6">
        <v>28</v>
      </c>
    </row>
    <row r="51" spans="1:11" ht="15.75">
      <c r="A51" s="42">
        <v>14</v>
      </c>
      <c r="B51" s="49">
        <v>13</v>
      </c>
      <c r="C51" s="44">
        <v>48</v>
      </c>
      <c r="D51" s="44" t="s">
        <v>203</v>
      </c>
      <c r="E51" s="44">
        <v>2007</v>
      </c>
      <c r="F51" s="44" t="s">
        <v>88</v>
      </c>
      <c r="G51" s="46">
        <v>0.0111805555555556</v>
      </c>
      <c r="H51" s="46">
        <v>0.00798611111111111</v>
      </c>
      <c r="I51" s="46">
        <f t="shared" si="1"/>
        <v>0.0031944444444444893</v>
      </c>
      <c r="J51" s="5">
        <v>13</v>
      </c>
      <c r="K51" s="6">
        <v>26</v>
      </c>
    </row>
    <row r="52" spans="1:11" ht="15.75">
      <c r="A52" s="19">
        <v>15</v>
      </c>
      <c r="B52" s="49">
        <v>14</v>
      </c>
      <c r="C52" s="44">
        <v>24</v>
      </c>
      <c r="D52" s="44" t="s">
        <v>263</v>
      </c>
      <c r="E52" s="44">
        <v>2007</v>
      </c>
      <c r="F52" s="44" t="s">
        <v>264</v>
      </c>
      <c r="G52" s="46">
        <v>0.00737268518518519</v>
      </c>
      <c r="H52" s="46">
        <v>0.00416666666666667</v>
      </c>
      <c r="I52" s="46">
        <f t="shared" si="1"/>
        <v>0.0032060185185185195</v>
      </c>
      <c r="J52" s="5">
        <v>14</v>
      </c>
      <c r="K52" s="6">
        <v>24</v>
      </c>
    </row>
    <row r="53" spans="1:11" ht="15.75">
      <c r="A53" s="42">
        <v>16</v>
      </c>
      <c r="B53" s="49">
        <v>15</v>
      </c>
      <c r="C53" s="44">
        <v>31</v>
      </c>
      <c r="D53" s="44" t="s">
        <v>265</v>
      </c>
      <c r="E53" s="44">
        <v>2010</v>
      </c>
      <c r="F53" s="44" t="s">
        <v>88</v>
      </c>
      <c r="G53" s="46">
        <v>0.00876157407407407</v>
      </c>
      <c r="H53" s="46">
        <v>0.00555555555555556</v>
      </c>
      <c r="I53" s="46">
        <f t="shared" si="1"/>
        <v>0.003206018518518509</v>
      </c>
      <c r="J53" s="5">
        <v>14</v>
      </c>
      <c r="K53" s="6">
        <v>24</v>
      </c>
    </row>
    <row r="54" spans="1:11" ht="15" customHeight="1">
      <c r="A54" s="19">
        <v>17</v>
      </c>
      <c r="B54" s="49">
        <v>16</v>
      </c>
      <c r="C54" s="44">
        <v>34</v>
      </c>
      <c r="D54" s="44" t="s">
        <v>266</v>
      </c>
      <c r="E54" s="44">
        <v>2008</v>
      </c>
      <c r="F54" s="44" t="s">
        <v>252</v>
      </c>
      <c r="G54" s="46">
        <v>0.00915509259259259</v>
      </c>
      <c r="H54" s="46">
        <v>0.00590277777777778</v>
      </c>
      <c r="I54" s="46">
        <f t="shared" si="1"/>
        <v>0.0032523148148148094</v>
      </c>
      <c r="J54" s="5">
        <v>16</v>
      </c>
      <c r="K54" s="6">
        <v>20</v>
      </c>
    </row>
    <row r="55" spans="1:11" ht="15.75">
      <c r="A55" s="42">
        <v>18</v>
      </c>
      <c r="B55" s="49">
        <v>17</v>
      </c>
      <c r="C55" s="44">
        <v>33</v>
      </c>
      <c r="D55" s="44" t="s">
        <v>267</v>
      </c>
      <c r="E55" s="44">
        <v>2008</v>
      </c>
      <c r="F55" s="44" t="s">
        <v>253</v>
      </c>
      <c r="G55" s="46">
        <v>0.00917824074074074</v>
      </c>
      <c r="H55" s="46">
        <v>0.00590277777777778</v>
      </c>
      <c r="I55" s="46">
        <f t="shared" si="1"/>
        <v>0.00327546296296296</v>
      </c>
      <c r="J55" s="5">
        <v>17</v>
      </c>
      <c r="K55" s="6">
        <v>18</v>
      </c>
    </row>
    <row r="56" spans="1:11" ht="15.75">
      <c r="A56" s="19">
        <v>19</v>
      </c>
      <c r="B56" s="49">
        <v>18</v>
      </c>
      <c r="C56" s="44">
        <v>41</v>
      </c>
      <c r="D56" s="44" t="s">
        <v>153</v>
      </c>
      <c r="E56" s="44">
        <v>2007</v>
      </c>
      <c r="F56" s="44" t="s">
        <v>88</v>
      </c>
      <c r="G56" s="46">
        <v>0.0102199074074074</v>
      </c>
      <c r="H56" s="46">
        <v>0.00694444444444444</v>
      </c>
      <c r="I56" s="46">
        <f t="shared" si="1"/>
        <v>0.00327546296296296</v>
      </c>
      <c r="J56" s="5">
        <v>17</v>
      </c>
      <c r="K56" s="6">
        <v>18</v>
      </c>
    </row>
    <row r="57" spans="1:11" ht="15.75">
      <c r="A57" s="42">
        <v>20</v>
      </c>
      <c r="B57" s="49">
        <v>19</v>
      </c>
      <c r="C57" s="44">
        <v>54</v>
      </c>
      <c r="D57" s="44" t="s">
        <v>199</v>
      </c>
      <c r="E57" s="44">
        <v>2009</v>
      </c>
      <c r="F57" s="44" t="s">
        <v>254</v>
      </c>
      <c r="G57" s="46">
        <v>0.0123032407407407</v>
      </c>
      <c r="H57" s="46">
        <v>0.00902777777777778</v>
      </c>
      <c r="I57" s="46">
        <f t="shared" si="1"/>
        <v>0.0032754629629629193</v>
      </c>
      <c r="J57" s="5">
        <v>17</v>
      </c>
      <c r="K57" s="6">
        <v>18</v>
      </c>
    </row>
    <row r="58" spans="1:24" ht="15.75">
      <c r="A58" s="19">
        <v>21</v>
      </c>
      <c r="B58" s="49">
        <v>20</v>
      </c>
      <c r="C58" s="44">
        <v>26</v>
      </c>
      <c r="D58" s="44" t="s">
        <v>268</v>
      </c>
      <c r="E58" s="44">
        <v>2008</v>
      </c>
      <c r="F58" s="44" t="s">
        <v>253</v>
      </c>
      <c r="G58" s="46">
        <v>0.00780092592592593</v>
      </c>
      <c r="H58" s="46">
        <v>0.00451388888888889</v>
      </c>
      <c r="I58" s="46">
        <f t="shared" si="1"/>
        <v>0.0032870370370370397</v>
      </c>
      <c r="J58" s="5">
        <v>20</v>
      </c>
      <c r="K58" s="6">
        <v>12</v>
      </c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</row>
    <row r="59" spans="1:24" ht="15.75">
      <c r="A59" s="42">
        <v>22</v>
      </c>
      <c r="B59" s="49">
        <v>21</v>
      </c>
      <c r="C59" s="44">
        <v>21</v>
      </c>
      <c r="D59" s="44" t="s">
        <v>189</v>
      </c>
      <c r="E59" s="44">
        <v>2008</v>
      </c>
      <c r="F59" s="44" t="s">
        <v>253</v>
      </c>
      <c r="G59" s="46">
        <v>0.00711805555555556</v>
      </c>
      <c r="H59" s="46">
        <v>0.00381944444444444</v>
      </c>
      <c r="I59" s="46">
        <f t="shared" si="1"/>
        <v>0.0032986111111111198</v>
      </c>
      <c r="J59" s="5">
        <v>21</v>
      </c>
      <c r="K59" s="6">
        <v>10</v>
      </c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</row>
    <row r="60" spans="1:24" ht="15.75">
      <c r="A60" s="19">
        <v>23</v>
      </c>
      <c r="B60" s="49">
        <v>22</v>
      </c>
      <c r="C60" s="44">
        <v>15</v>
      </c>
      <c r="D60" s="44" t="s">
        <v>179</v>
      </c>
      <c r="E60" s="44">
        <v>2008</v>
      </c>
      <c r="F60" s="44" t="s">
        <v>253</v>
      </c>
      <c r="G60" s="46">
        <v>0.00608796296296296</v>
      </c>
      <c r="H60" s="46">
        <v>0.00277777777777778</v>
      </c>
      <c r="I60" s="46">
        <f t="shared" si="1"/>
        <v>0.00331018518518518</v>
      </c>
      <c r="J60" s="5">
        <v>22</v>
      </c>
      <c r="K60" s="6">
        <v>9</v>
      </c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</row>
    <row r="61" spans="1:24" ht="15.75">
      <c r="A61" s="42">
        <v>24</v>
      </c>
      <c r="B61" s="49">
        <v>23</v>
      </c>
      <c r="C61" s="44">
        <v>8</v>
      </c>
      <c r="D61" s="44" t="s">
        <v>269</v>
      </c>
      <c r="E61" s="44">
        <v>2007</v>
      </c>
      <c r="F61" s="44" t="s">
        <v>254</v>
      </c>
      <c r="G61" s="46">
        <v>0.00471064814814815</v>
      </c>
      <c r="H61" s="46">
        <v>0.00138888888888889</v>
      </c>
      <c r="I61" s="46">
        <f t="shared" si="1"/>
        <v>0.0033217592592592595</v>
      </c>
      <c r="J61" s="5">
        <v>23</v>
      </c>
      <c r="K61" s="6">
        <v>8</v>
      </c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</row>
    <row r="62" spans="1:24" ht="15.75">
      <c r="A62" s="19">
        <v>25</v>
      </c>
      <c r="B62" s="49">
        <v>24</v>
      </c>
      <c r="C62" s="44">
        <v>10</v>
      </c>
      <c r="D62" s="44" t="s">
        <v>270</v>
      </c>
      <c r="E62" s="44">
        <v>2007</v>
      </c>
      <c r="F62" s="44" t="s">
        <v>253</v>
      </c>
      <c r="G62" s="46">
        <v>0.00513888888888889</v>
      </c>
      <c r="H62" s="46">
        <v>0.00173611111111111</v>
      </c>
      <c r="I62" s="46">
        <f t="shared" si="1"/>
        <v>0.0034027777777777797</v>
      </c>
      <c r="J62" s="5">
        <v>24</v>
      </c>
      <c r="K62" s="6">
        <v>7</v>
      </c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</row>
    <row r="63" spans="1:24" ht="15.75">
      <c r="A63" s="42">
        <v>26</v>
      </c>
      <c r="B63" s="49">
        <v>25</v>
      </c>
      <c r="C63" s="44">
        <v>32</v>
      </c>
      <c r="D63" s="44" t="s">
        <v>271</v>
      </c>
      <c r="E63" s="44">
        <v>2010</v>
      </c>
      <c r="F63" s="44" t="s">
        <v>88</v>
      </c>
      <c r="G63" s="46">
        <v>0.00895833333333333</v>
      </c>
      <c r="H63" s="46">
        <v>0.00555555555555556</v>
      </c>
      <c r="I63" s="46">
        <f t="shared" si="1"/>
        <v>0.00340277777777777</v>
      </c>
      <c r="J63" s="5">
        <v>24</v>
      </c>
      <c r="K63" s="6">
        <v>7</v>
      </c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</row>
    <row r="64" spans="1:24" ht="15.75">
      <c r="A64" s="19">
        <v>27</v>
      </c>
      <c r="B64" s="49">
        <v>26</v>
      </c>
      <c r="C64" s="44">
        <v>47</v>
      </c>
      <c r="D64" s="44" t="s">
        <v>159</v>
      </c>
      <c r="E64" s="44">
        <v>2009</v>
      </c>
      <c r="F64" s="44" t="s">
        <v>112</v>
      </c>
      <c r="G64" s="46">
        <v>0.011400462962963</v>
      </c>
      <c r="H64" s="46">
        <v>0.00798611111111111</v>
      </c>
      <c r="I64" s="46">
        <f t="shared" si="1"/>
        <v>0.003414351851851889</v>
      </c>
      <c r="J64" s="5">
        <v>26</v>
      </c>
      <c r="K64" s="6">
        <v>5</v>
      </c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</row>
    <row r="65" spans="1:24" ht="15.75">
      <c r="A65" s="42">
        <v>28</v>
      </c>
      <c r="B65" s="49">
        <v>27</v>
      </c>
      <c r="C65" s="44">
        <v>1</v>
      </c>
      <c r="D65" s="44" t="s">
        <v>272</v>
      </c>
      <c r="E65" s="44">
        <v>2007</v>
      </c>
      <c r="F65" s="44" t="s">
        <v>264</v>
      </c>
      <c r="G65" s="46">
        <v>0.00377314814814815</v>
      </c>
      <c r="H65" s="46">
        <v>0.000347222222222222</v>
      </c>
      <c r="I65" s="46">
        <f t="shared" si="1"/>
        <v>0.003425925925925928</v>
      </c>
      <c r="J65" s="5">
        <v>27</v>
      </c>
      <c r="K65" s="6">
        <v>4</v>
      </c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</row>
    <row r="66" spans="1:24" ht="15.75">
      <c r="A66" s="19">
        <v>29</v>
      </c>
      <c r="B66" s="49">
        <v>28</v>
      </c>
      <c r="C66" s="44">
        <v>22</v>
      </c>
      <c r="D66" s="44" t="s">
        <v>160</v>
      </c>
      <c r="E66" s="44">
        <v>2007</v>
      </c>
      <c r="F66" s="44" t="s">
        <v>253</v>
      </c>
      <c r="G66" s="46">
        <v>0.00724537037037037</v>
      </c>
      <c r="H66" s="46">
        <v>0.00381944444444444</v>
      </c>
      <c r="I66" s="46">
        <f t="shared" si="1"/>
        <v>0.00342592592592593</v>
      </c>
      <c r="J66" s="5">
        <v>27</v>
      </c>
      <c r="K66" s="6">
        <v>4</v>
      </c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</row>
    <row r="67" spans="1:24" ht="15.75">
      <c r="A67" s="42">
        <v>30</v>
      </c>
      <c r="B67" s="49">
        <v>29</v>
      </c>
      <c r="C67" s="44">
        <v>18</v>
      </c>
      <c r="D67" s="44" t="s">
        <v>273</v>
      </c>
      <c r="E67" s="44">
        <v>2007</v>
      </c>
      <c r="F67" s="44" t="s">
        <v>254</v>
      </c>
      <c r="G67" s="46">
        <v>0.00658564814814815</v>
      </c>
      <c r="H67" s="46">
        <v>0.003125</v>
      </c>
      <c r="I67" s="46">
        <f t="shared" si="1"/>
        <v>0.00346064814814815</v>
      </c>
      <c r="J67" s="5">
        <v>29</v>
      </c>
      <c r="K67" s="6">
        <v>2</v>
      </c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</row>
    <row r="68" spans="1:24" ht="15.75">
      <c r="A68" s="19">
        <v>31</v>
      </c>
      <c r="B68" s="49">
        <v>30</v>
      </c>
      <c r="C68" s="44">
        <v>46</v>
      </c>
      <c r="D68" s="44" t="s">
        <v>274</v>
      </c>
      <c r="E68" s="44">
        <v>2008</v>
      </c>
      <c r="F68" s="44" t="s">
        <v>253</v>
      </c>
      <c r="G68" s="46">
        <v>0.0111342592592593</v>
      </c>
      <c r="H68" s="46">
        <v>0.00763888888888889</v>
      </c>
      <c r="I68" s="46">
        <f t="shared" si="1"/>
        <v>0.00349537037037041</v>
      </c>
      <c r="J68" s="5">
        <v>30</v>
      </c>
      <c r="K68" s="6">
        <v>1</v>
      </c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</row>
    <row r="69" spans="1:24" ht="15.75">
      <c r="A69" s="42">
        <v>32</v>
      </c>
      <c r="B69" s="49">
        <v>31</v>
      </c>
      <c r="C69" s="44">
        <v>30</v>
      </c>
      <c r="D69" s="44" t="s">
        <v>275</v>
      </c>
      <c r="E69" s="44">
        <v>2008</v>
      </c>
      <c r="F69" s="44" t="s">
        <v>253</v>
      </c>
      <c r="G69" s="46">
        <v>0.00872685185185185</v>
      </c>
      <c r="H69" s="46">
        <v>0.00520833333333333</v>
      </c>
      <c r="I69" s="46">
        <f t="shared" si="1"/>
        <v>0.0035185185185185206</v>
      </c>
      <c r="J69" s="5">
        <v>31</v>
      </c>
      <c r="K69" s="6">
        <v>1</v>
      </c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</row>
    <row r="70" spans="1:24" ht="15.75">
      <c r="A70" s="19">
        <v>33</v>
      </c>
      <c r="B70" s="49">
        <v>32</v>
      </c>
      <c r="C70" s="44">
        <v>55</v>
      </c>
      <c r="D70" s="44" t="s">
        <v>158</v>
      </c>
      <c r="E70" s="44">
        <v>2009</v>
      </c>
      <c r="F70" s="44" t="s">
        <v>112</v>
      </c>
      <c r="G70" s="46">
        <v>0.0129513888888889</v>
      </c>
      <c r="H70" s="46">
        <v>0.009375</v>
      </c>
      <c r="I70" s="46">
        <f t="shared" si="1"/>
        <v>0.0035763888888888998</v>
      </c>
      <c r="J70" s="5">
        <v>32</v>
      </c>
      <c r="K70" s="6">
        <v>1</v>
      </c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  <row r="71" spans="1:24" ht="15.75">
      <c r="A71" s="42">
        <v>34</v>
      </c>
      <c r="B71" s="49">
        <v>33</v>
      </c>
      <c r="C71" s="44">
        <v>52</v>
      </c>
      <c r="D71" s="44" t="s">
        <v>276</v>
      </c>
      <c r="E71" s="44">
        <v>2009</v>
      </c>
      <c r="F71" s="44" t="s">
        <v>252</v>
      </c>
      <c r="G71" s="46">
        <v>0.0122916666666667</v>
      </c>
      <c r="H71" s="46">
        <v>0.00868055555555556</v>
      </c>
      <c r="I71" s="46">
        <f t="shared" si="1"/>
        <v>0.0036111111111111413</v>
      </c>
      <c r="J71" s="5">
        <v>33</v>
      </c>
      <c r="K71" s="6">
        <v>1</v>
      </c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</row>
    <row r="72" spans="1:24" ht="15.75">
      <c r="A72" s="19">
        <v>35</v>
      </c>
      <c r="B72" s="49">
        <v>34</v>
      </c>
      <c r="C72" s="44">
        <v>63</v>
      </c>
      <c r="D72" s="44" t="s">
        <v>277</v>
      </c>
      <c r="E72" s="44">
        <v>2008</v>
      </c>
      <c r="F72" s="44" t="s">
        <v>112</v>
      </c>
      <c r="G72" s="46">
        <v>0.0143865740740741</v>
      </c>
      <c r="H72" s="46">
        <v>0.0107638888888889</v>
      </c>
      <c r="I72" s="46">
        <f t="shared" si="1"/>
        <v>0.003622685185185201</v>
      </c>
      <c r="J72" s="5">
        <v>34</v>
      </c>
      <c r="K72" s="6">
        <v>1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</row>
    <row r="73" spans="1:24" ht="15.75">
      <c r="A73" s="42">
        <v>36</v>
      </c>
      <c r="B73" s="49">
        <v>35</v>
      </c>
      <c r="C73" s="44">
        <v>53</v>
      </c>
      <c r="D73" s="44" t="s">
        <v>202</v>
      </c>
      <c r="E73" s="44">
        <v>2008</v>
      </c>
      <c r="F73" s="44" t="s">
        <v>112</v>
      </c>
      <c r="G73" s="46">
        <v>0.0126736111111111</v>
      </c>
      <c r="H73" s="46">
        <v>0.00902777777777778</v>
      </c>
      <c r="I73" s="46">
        <f t="shared" si="1"/>
        <v>0.0036458333333333204</v>
      </c>
      <c r="J73" s="5">
        <v>35</v>
      </c>
      <c r="K73" s="6">
        <v>1</v>
      </c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</row>
    <row r="74" spans="1:24" ht="15.75">
      <c r="A74" s="19">
        <v>37</v>
      </c>
      <c r="B74" s="49">
        <v>36</v>
      </c>
      <c r="C74" s="44">
        <v>51</v>
      </c>
      <c r="D74" s="44" t="s">
        <v>200</v>
      </c>
      <c r="E74" s="44">
        <v>2008</v>
      </c>
      <c r="F74" s="44" t="s">
        <v>278</v>
      </c>
      <c r="G74" s="46">
        <v>0.012337962962963</v>
      </c>
      <c r="H74" s="46">
        <v>0.00868055555555556</v>
      </c>
      <c r="I74" s="46">
        <f t="shared" si="1"/>
        <v>0.003657407407407441</v>
      </c>
      <c r="J74" s="5">
        <v>36</v>
      </c>
      <c r="K74" s="6">
        <v>1</v>
      </c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</row>
    <row r="75" spans="1:24" ht="15.75">
      <c r="A75" s="42">
        <v>38</v>
      </c>
      <c r="B75" s="49">
        <v>37</v>
      </c>
      <c r="C75" s="44">
        <v>58</v>
      </c>
      <c r="D75" s="44" t="s">
        <v>206</v>
      </c>
      <c r="E75" s="44">
        <v>2009</v>
      </c>
      <c r="F75" s="44" t="s">
        <v>88</v>
      </c>
      <c r="G75" s="46">
        <v>0.0133912037037037</v>
      </c>
      <c r="H75" s="46">
        <v>0.00972222222222222</v>
      </c>
      <c r="I75" s="46">
        <f t="shared" si="1"/>
        <v>0.0036689814814814797</v>
      </c>
      <c r="J75" s="5">
        <v>37</v>
      </c>
      <c r="K75" s="6">
        <v>1</v>
      </c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</row>
    <row r="76" spans="1:15" ht="15.75">
      <c r="A76" s="19">
        <v>39</v>
      </c>
      <c r="B76" s="49">
        <v>38</v>
      </c>
      <c r="C76" s="44">
        <v>45</v>
      </c>
      <c r="D76" s="44" t="s">
        <v>204</v>
      </c>
      <c r="E76" s="44">
        <v>2009</v>
      </c>
      <c r="F76" s="44" t="s">
        <v>88</v>
      </c>
      <c r="G76" s="46">
        <v>0.0113078703703704</v>
      </c>
      <c r="H76" s="46">
        <v>0.00763888888888889</v>
      </c>
      <c r="I76" s="46">
        <f t="shared" si="1"/>
        <v>0.00366898148148151</v>
      </c>
      <c r="J76" s="5">
        <v>37</v>
      </c>
      <c r="K76" s="6">
        <v>1</v>
      </c>
      <c r="L76" s="58"/>
      <c r="M76" s="62"/>
      <c r="N76" s="63"/>
      <c r="O76" s="64"/>
    </row>
    <row r="77" spans="1:11" ht="15.75">
      <c r="A77" s="42">
        <v>40</v>
      </c>
      <c r="B77" s="49">
        <v>39</v>
      </c>
      <c r="C77" s="44">
        <v>23</v>
      </c>
      <c r="D77" s="44" t="s">
        <v>279</v>
      </c>
      <c r="E77" s="44">
        <v>2010</v>
      </c>
      <c r="F77" s="44" t="s">
        <v>88</v>
      </c>
      <c r="G77" s="46">
        <v>0.0078587962962963</v>
      </c>
      <c r="H77" s="46">
        <v>0.00416666666666667</v>
      </c>
      <c r="I77" s="46">
        <f t="shared" si="1"/>
        <v>0.0036921296296296294</v>
      </c>
      <c r="J77" s="5">
        <v>39</v>
      </c>
      <c r="K77" s="6">
        <v>1</v>
      </c>
    </row>
    <row r="78" spans="1:11" ht="15.75">
      <c r="A78" s="19">
        <v>41</v>
      </c>
      <c r="B78" s="49">
        <v>40</v>
      </c>
      <c r="C78" s="44">
        <v>64</v>
      </c>
      <c r="D78" s="44" t="s">
        <v>280</v>
      </c>
      <c r="E78" s="44">
        <v>2009</v>
      </c>
      <c r="F78" s="44" t="s">
        <v>278</v>
      </c>
      <c r="G78" s="46">
        <v>0.0144675925925926</v>
      </c>
      <c r="H78" s="46">
        <v>0.0107638888888889</v>
      </c>
      <c r="I78" s="46">
        <f t="shared" si="1"/>
        <v>0.0037037037037037004</v>
      </c>
      <c r="J78" s="5">
        <v>40</v>
      </c>
      <c r="K78" s="6">
        <v>1</v>
      </c>
    </row>
    <row r="79" spans="1:11" ht="15.75">
      <c r="A79" s="42">
        <v>42</v>
      </c>
      <c r="B79" s="49">
        <v>41</v>
      </c>
      <c r="C79" s="44">
        <v>6</v>
      </c>
      <c r="D79" s="44" t="s">
        <v>281</v>
      </c>
      <c r="E79" s="44">
        <v>2009</v>
      </c>
      <c r="F79" s="44" t="s">
        <v>255</v>
      </c>
      <c r="G79" s="46">
        <v>0.00478009259259259</v>
      </c>
      <c r="H79" s="46">
        <v>0.00104166666666667</v>
      </c>
      <c r="I79" s="46">
        <f t="shared" si="1"/>
        <v>0.0037384259259259202</v>
      </c>
      <c r="J79" s="5">
        <v>41</v>
      </c>
      <c r="K79" s="6">
        <v>1</v>
      </c>
    </row>
    <row r="80" spans="1:11" ht="15.75">
      <c r="A80" s="19">
        <v>43</v>
      </c>
      <c r="B80" s="49">
        <v>42</v>
      </c>
      <c r="C80" s="44">
        <v>28</v>
      </c>
      <c r="D80" s="44" t="s">
        <v>282</v>
      </c>
      <c r="E80" s="44">
        <v>2007</v>
      </c>
      <c r="F80" s="44" t="s">
        <v>264</v>
      </c>
      <c r="G80" s="46">
        <v>0.00862268518518519</v>
      </c>
      <c r="H80" s="46">
        <v>0.00486111111111111</v>
      </c>
      <c r="I80" s="46">
        <f t="shared" si="1"/>
        <v>0.0037615740740740795</v>
      </c>
      <c r="J80" s="5">
        <v>42</v>
      </c>
      <c r="K80" s="6">
        <v>1</v>
      </c>
    </row>
    <row r="81" spans="1:11" ht="15.75">
      <c r="A81" s="42">
        <v>44</v>
      </c>
      <c r="B81" s="49">
        <v>43</v>
      </c>
      <c r="C81" s="44">
        <v>62</v>
      </c>
      <c r="D81" s="44" t="s">
        <v>205</v>
      </c>
      <c r="E81" s="44">
        <v>2009</v>
      </c>
      <c r="F81" s="44" t="s">
        <v>88</v>
      </c>
      <c r="G81" s="46">
        <v>0.014224537037037</v>
      </c>
      <c r="H81" s="46">
        <v>0.0104166666666667</v>
      </c>
      <c r="I81" s="46">
        <f t="shared" si="1"/>
        <v>0.0038078703703703</v>
      </c>
      <c r="J81" s="5">
        <v>43</v>
      </c>
      <c r="K81" s="6">
        <v>1</v>
      </c>
    </row>
    <row r="82" spans="1:11" ht="15.75">
      <c r="A82" s="19">
        <v>45</v>
      </c>
      <c r="B82" s="49">
        <v>44</v>
      </c>
      <c r="C82" s="44">
        <v>2</v>
      </c>
      <c r="D82" s="44" t="s">
        <v>283</v>
      </c>
      <c r="E82" s="44">
        <v>2008</v>
      </c>
      <c r="F82" s="44" t="s">
        <v>252</v>
      </c>
      <c r="G82" s="46">
        <v>0.00416666666666667</v>
      </c>
      <c r="H82" s="46">
        <v>0.000347222222222222</v>
      </c>
      <c r="I82" s="46">
        <f t="shared" si="1"/>
        <v>0.0038194444444444482</v>
      </c>
      <c r="J82" s="5">
        <v>44</v>
      </c>
      <c r="K82" s="6">
        <v>1</v>
      </c>
    </row>
    <row r="83" spans="1:11" ht="15.75">
      <c r="A83" s="42">
        <v>46</v>
      </c>
      <c r="B83" s="49">
        <v>45</v>
      </c>
      <c r="C83" s="44">
        <v>50</v>
      </c>
      <c r="D83" s="44" t="s">
        <v>284</v>
      </c>
      <c r="E83" s="44">
        <v>2008</v>
      </c>
      <c r="F83" s="44" t="s">
        <v>253</v>
      </c>
      <c r="G83" s="46">
        <v>0.0122106481481481</v>
      </c>
      <c r="H83" s="46">
        <v>0.00833333333333333</v>
      </c>
      <c r="I83" s="46">
        <f t="shared" si="1"/>
        <v>0.003877314814814771</v>
      </c>
      <c r="J83" s="5">
        <v>45</v>
      </c>
      <c r="K83" s="6">
        <v>1</v>
      </c>
    </row>
    <row r="84" spans="1:11" ht="15.75">
      <c r="A84" s="19">
        <v>47</v>
      </c>
      <c r="B84" s="49">
        <v>46</v>
      </c>
      <c r="C84" s="44">
        <v>59</v>
      </c>
      <c r="D84" s="44" t="s">
        <v>285</v>
      </c>
      <c r="E84" s="44">
        <v>2007</v>
      </c>
      <c r="F84" s="44" t="s">
        <v>252</v>
      </c>
      <c r="G84" s="46">
        <v>0.0139467592592593</v>
      </c>
      <c r="H84" s="46">
        <v>0.0100694444444444</v>
      </c>
      <c r="I84" s="46">
        <f t="shared" si="1"/>
        <v>0.0038773148148148993</v>
      </c>
      <c r="J84" s="5">
        <v>45</v>
      </c>
      <c r="K84" s="6">
        <v>1</v>
      </c>
    </row>
    <row r="85" spans="1:11" ht="15.75">
      <c r="A85" s="42">
        <v>48</v>
      </c>
      <c r="B85" s="49">
        <v>47</v>
      </c>
      <c r="C85" s="44">
        <v>35</v>
      </c>
      <c r="D85" s="44" t="s">
        <v>286</v>
      </c>
      <c r="E85" s="44">
        <v>2009</v>
      </c>
      <c r="F85" s="44" t="s">
        <v>112</v>
      </c>
      <c r="G85" s="52">
        <v>0.0101388888888889</v>
      </c>
      <c r="H85" s="46">
        <v>0.00625</v>
      </c>
      <c r="I85" s="46">
        <f t="shared" si="1"/>
        <v>0.0038888888888889</v>
      </c>
      <c r="J85" s="5">
        <v>47</v>
      </c>
      <c r="K85" s="6">
        <v>1</v>
      </c>
    </row>
    <row r="86" spans="1:11" ht="15.75">
      <c r="A86" s="19">
        <v>49</v>
      </c>
      <c r="B86" s="49">
        <v>48</v>
      </c>
      <c r="C86" s="44">
        <v>42</v>
      </c>
      <c r="D86" s="44" t="s">
        <v>287</v>
      </c>
      <c r="E86" s="44">
        <v>2008</v>
      </c>
      <c r="F86" s="44" t="s">
        <v>255</v>
      </c>
      <c r="G86" s="46">
        <v>0.0109606481481481</v>
      </c>
      <c r="H86" s="46">
        <v>0.00694444444444444</v>
      </c>
      <c r="I86" s="46">
        <f t="shared" si="1"/>
        <v>0.00401620370370366</v>
      </c>
      <c r="J86" s="5">
        <v>48</v>
      </c>
      <c r="K86" s="6">
        <v>1</v>
      </c>
    </row>
    <row r="87" spans="1:11" ht="15.75">
      <c r="A87" s="42">
        <v>50</v>
      </c>
      <c r="B87" s="49">
        <v>49</v>
      </c>
      <c r="C87" s="44">
        <v>40</v>
      </c>
      <c r="D87" s="44" t="s">
        <v>288</v>
      </c>
      <c r="E87" s="44">
        <v>2010</v>
      </c>
      <c r="F87" s="44" t="s">
        <v>112</v>
      </c>
      <c r="G87" s="46">
        <v>0.0106597222222222</v>
      </c>
      <c r="H87" s="46">
        <v>0.00659722222222222</v>
      </c>
      <c r="I87" s="46">
        <f t="shared" si="1"/>
        <v>0.004062499999999981</v>
      </c>
      <c r="J87" s="5">
        <v>49</v>
      </c>
      <c r="K87" s="6">
        <v>1</v>
      </c>
    </row>
    <row r="88" spans="1:11" ht="15.75">
      <c r="A88" s="19">
        <v>51</v>
      </c>
      <c r="B88" s="49">
        <v>50</v>
      </c>
      <c r="C88" s="44">
        <v>12</v>
      </c>
      <c r="D88" s="44" t="s">
        <v>188</v>
      </c>
      <c r="E88" s="44">
        <v>2007</v>
      </c>
      <c r="F88" s="44" t="s">
        <v>253</v>
      </c>
      <c r="G88" s="46">
        <v>0.00616898148148148</v>
      </c>
      <c r="H88" s="46">
        <v>0.00208333333333333</v>
      </c>
      <c r="I88" s="46">
        <f t="shared" si="1"/>
        <v>0.004085648148148151</v>
      </c>
      <c r="J88" s="5">
        <v>50</v>
      </c>
      <c r="K88" s="6">
        <v>1</v>
      </c>
    </row>
    <row r="89" spans="1:11" ht="15.75">
      <c r="A89" s="42">
        <v>52</v>
      </c>
      <c r="B89" s="49">
        <v>51</v>
      </c>
      <c r="C89" s="44">
        <v>27</v>
      </c>
      <c r="D89" s="44" t="s">
        <v>289</v>
      </c>
      <c r="E89" s="44">
        <v>2010</v>
      </c>
      <c r="F89" s="44" t="s">
        <v>112</v>
      </c>
      <c r="G89" s="46">
        <v>0.00896990740740741</v>
      </c>
      <c r="H89" s="46">
        <v>0.00486111111111111</v>
      </c>
      <c r="I89" s="46">
        <f t="shared" si="1"/>
        <v>0.0041087962962963005</v>
      </c>
      <c r="J89" s="5">
        <v>51</v>
      </c>
      <c r="K89" s="6">
        <v>1</v>
      </c>
    </row>
    <row r="90" spans="1:11" ht="15.75">
      <c r="A90" s="19">
        <v>53</v>
      </c>
      <c r="B90" s="49">
        <v>52</v>
      </c>
      <c r="C90" s="44">
        <v>65</v>
      </c>
      <c r="D90" s="44" t="s">
        <v>290</v>
      </c>
      <c r="E90" s="44">
        <v>2010</v>
      </c>
      <c r="F90" s="44" t="s">
        <v>112</v>
      </c>
      <c r="G90" s="46">
        <v>0.0155092592592593</v>
      </c>
      <c r="H90" s="46">
        <v>0.0111111111111111</v>
      </c>
      <c r="I90" s="46">
        <f t="shared" si="1"/>
        <v>0.004398148148148201</v>
      </c>
      <c r="J90" s="5">
        <v>52</v>
      </c>
      <c r="K90" s="6">
        <v>1</v>
      </c>
    </row>
    <row r="91" spans="1:11" ht="15.75">
      <c r="A91" s="42">
        <v>54</v>
      </c>
      <c r="B91" s="49">
        <v>53</v>
      </c>
      <c r="C91" s="44">
        <v>38</v>
      </c>
      <c r="D91" s="44" t="s">
        <v>291</v>
      </c>
      <c r="E91" s="44">
        <v>2011</v>
      </c>
      <c r="F91" s="44" t="s">
        <v>112</v>
      </c>
      <c r="G91" s="46">
        <v>0.0108333333333333</v>
      </c>
      <c r="H91" s="46">
        <v>0.00625</v>
      </c>
      <c r="I91" s="46">
        <f t="shared" si="1"/>
        <v>0.0045833333333333</v>
      </c>
      <c r="J91" s="5">
        <v>53</v>
      </c>
      <c r="K91" s="6">
        <v>1</v>
      </c>
    </row>
    <row r="92" spans="1:11" ht="15.75">
      <c r="A92" s="19">
        <v>55</v>
      </c>
      <c r="B92" s="49">
        <v>54</v>
      </c>
      <c r="C92" s="44">
        <v>43</v>
      </c>
      <c r="D92" s="44" t="s">
        <v>292</v>
      </c>
      <c r="E92" s="44">
        <v>2009</v>
      </c>
      <c r="F92" s="44" t="s">
        <v>112</v>
      </c>
      <c r="G92" s="46">
        <v>0.0119212962962963</v>
      </c>
      <c r="H92" s="46">
        <v>0.00729166666666667</v>
      </c>
      <c r="I92" s="46">
        <f t="shared" si="1"/>
        <v>0.004629629629629629</v>
      </c>
      <c r="J92" s="5">
        <v>54</v>
      </c>
      <c r="K92" s="6">
        <v>1</v>
      </c>
    </row>
    <row r="93" spans="1:11" ht="15.75">
      <c r="A93" s="42">
        <v>56</v>
      </c>
      <c r="B93" s="49">
        <v>55</v>
      </c>
      <c r="C93" s="44">
        <v>60</v>
      </c>
      <c r="D93" s="44" t="s">
        <v>293</v>
      </c>
      <c r="E93" s="44">
        <v>2011</v>
      </c>
      <c r="F93" s="44" t="s">
        <v>264</v>
      </c>
      <c r="G93" s="46">
        <v>0.0160300925925926</v>
      </c>
      <c r="H93" s="46">
        <v>0.0100694444444444</v>
      </c>
      <c r="I93" s="46">
        <f t="shared" si="1"/>
        <v>0.005960648148148199</v>
      </c>
      <c r="J93" s="5">
        <v>55</v>
      </c>
      <c r="K93" s="6">
        <v>1</v>
      </c>
    </row>
    <row r="94" spans="1:11" ht="15.75">
      <c r="A94" s="19">
        <v>57</v>
      </c>
      <c r="B94" s="49">
        <v>56</v>
      </c>
      <c r="C94" s="44">
        <v>57</v>
      </c>
      <c r="D94" s="44" t="s">
        <v>294</v>
      </c>
      <c r="E94" s="44">
        <v>2010</v>
      </c>
      <c r="F94" s="44" t="s">
        <v>112</v>
      </c>
      <c r="G94" s="46">
        <v>0.0237615740740741</v>
      </c>
      <c r="H94" s="46">
        <v>0.00972222222222222</v>
      </c>
      <c r="I94" s="46">
        <f t="shared" si="1"/>
        <v>0.014039351851851881</v>
      </c>
      <c r="J94" s="5">
        <v>56</v>
      </c>
      <c r="K94" s="6">
        <v>1</v>
      </c>
    </row>
    <row r="95" spans="1:11" ht="15.75">
      <c r="A95" s="42">
        <v>58</v>
      </c>
      <c r="B95" s="49">
        <v>57</v>
      </c>
      <c r="C95" s="44">
        <v>44</v>
      </c>
      <c r="D95" s="44" t="s">
        <v>295</v>
      </c>
      <c r="E95" s="44">
        <v>2008</v>
      </c>
      <c r="F95" s="44" t="s">
        <v>252</v>
      </c>
      <c r="G95" s="46"/>
      <c r="H95" s="46"/>
      <c r="I95" s="46"/>
      <c r="J95" s="49" t="s">
        <v>207</v>
      </c>
      <c r="K95" s="16"/>
    </row>
    <row r="96" spans="1:11" ht="15.75">
      <c r="A96" s="19">
        <v>59</v>
      </c>
      <c r="B96" s="49">
        <v>58</v>
      </c>
      <c r="C96" s="44">
        <v>37</v>
      </c>
      <c r="D96" s="44" t="s">
        <v>134</v>
      </c>
      <c r="E96" s="44">
        <v>2009</v>
      </c>
      <c r="F96" s="44" t="s">
        <v>252</v>
      </c>
      <c r="G96" s="46"/>
      <c r="H96" s="54"/>
      <c r="I96" s="46"/>
      <c r="J96" s="49" t="s">
        <v>207</v>
      </c>
      <c r="K96" s="16"/>
    </row>
    <row r="97" spans="1:11" ht="15.75">
      <c r="A97" s="19">
        <v>61</v>
      </c>
      <c r="B97" s="49">
        <v>59</v>
      </c>
      <c r="C97" s="44">
        <v>61</v>
      </c>
      <c r="D97" s="44" t="s">
        <v>296</v>
      </c>
      <c r="E97" s="44">
        <v>2010</v>
      </c>
      <c r="F97" s="44" t="s">
        <v>252</v>
      </c>
      <c r="G97" s="46"/>
      <c r="H97" s="46"/>
      <c r="I97" s="46"/>
      <c r="J97" s="49" t="s">
        <v>207</v>
      </c>
      <c r="K97" s="16"/>
    </row>
    <row r="98" spans="1:11" ht="15.75">
      <c r="A98" s="19">
        <v>63</v>
      </c>
      <c r="B98" s="49">
        <v>60</v>
      </c>
      <c r="C98" s="44">
        <v>7</v>
      </c>
      <c r="D98" s="44" t="s">
        <v>114</v>
      </c>
      <c r="E98" s="44">
        <v>2008</v>
      </c>
      <c r="F98" s="44" t="s">
        <v>264</v>
      </c>
      <c r="G98" s="46"/>
      <c r="H98" s="46"/>
      <c r="I98" s="46"/>
      <c r="J98" s="49" t="s">
        <v>207</v>
      </c>
      <c r="K98" s="16"/>
    </row>
    <row r="99" spans="1:11" ht="15.75">
      <c r="A99" s="42">
        <v>64</v>
      </c>
      <c r="B99" s="49">
        <v>61</v>
      </c>
      <c r="C99" s="44">
        <v>14</v>
      </c>
      <c r="D99" s="44" t="s">
        <v>297</v>
      </c>
      <c r="E99" s="44">
        <v>2008</v>
      </c>
      <c r="F99" s="44" t="s">
        <v>264</v>
      </c>
      <c r="G99" s="46"/>
      <c r="H99" s="46"/>
      <c r="I99" s="46"/>
      <c r="J99" s="49" t="s">
        <v>207</v>
      </c>
      <c r="K99" s="16"/>
    </row>
    <row r="100" spans="1:11" ht="15.75">
      <c r="A100" s="19">
        <v>67</v>
      </c>
      <c r="B100" s="49">
        <v>62</v>
      </c>
      <c r="C100" s="44">
        <v>56</v>
      </c>
      <c r="D100" s="44" t="s">
        <v>298</v>
      </c>
      <c r="E100" s="44">
        <v>2007</v>
      </c>
      <c r="F100" s="44" t="s">
        <v>253</v>
      </c>
      <c r="G100" s="46"/>
      <c r="H100" s="46"/>
      <c r="I100" s="46"/>
      <c r="J100" s="49" t="s">
        <v>207</v>
      </c>
      <c r="K100" s="16"/>
    </row>
    <row r="101" spans="1:10" ht="15.75">
      <c r="A101" s="71"/>
      <c r="B101" s="72"/>
      <c r="C101" s="73"/>
      <c r="D101" s="73"/>
      <c r="E101" s="73"/>
      <c r="F101" s="73"/>
      <c r="G101" s="74"/>
      <c r="H101" s="74"/>
      <c r="I101" s="74"/>
      <c r="J101" s="72"/>
    </row>
    <row r="102" spans="1:11" ht="48.75" customHeight="1">
      <c r="A102" s="41" t="s">
        <v>3</v>
      </c>
      <c r="B102" s="41"/>
      <c r="C102" s="41" t="s">
        <v>84</v>
      </c>
      <c r="D102" s="42" t="s">
        <v>29</v>
      </c>
      <c r="E102" s="41" t="s">
        <v>85</v>
      </c>
      <c r="F102" s="42" t="s">
        <v>86</v>
      </c>
      <c r="G102" s="41" t="s">
        <v>104</v>
      </c>
      <c r="H102" s="41" t="s">
        <v>105</v>
      </c>
      <c r="I102" s="41" t="s">
        <v>106</v>
      </c>
      <c r="J102" s="4" t="s">
        <v>7</v>
      </c>
      <c r="K102" s="4" t="s">
        <v>9</v>
      </c>
    </row>
    <row r="103" spans="1:9" ht="15">
      <c r="A103" s="150" t="s">
        <v>299</v>
      </c>
      <c r="B103" s="150"/>
      <c r="C103" s="150"/>
      <c r="D103" s="150"/>
      <c r="E103" s="150"/>
      <c r="F103" s="150"/>
      <c r="G103" s="150"/>
      <c r="H103" s="150"/>
      <c r="I103" s="150"/>
    </row>
    <row r="104" spans="1:11" ht="15.75">
      <c r="A104" s="55">
        <v>1</v>
      </c>
      <c r="B104" s="49">
        <v>1</v>
      </c>
      <c r="C104" s="44">
        <v>81</v>
      </c>
      <c r="D104" s="44" t="s">
        <v>300</v>
      </c>
      <c r="E104" s="44">
        <v>2007</v>
      </c>
      <c r="F104" s="44" t="s">
        <v>253</v>
      </c>
      <c r="G104" s="46">
        <v>0.0166898148148148</v>
      </c>
      <c r="H104" s="46">
        <v>0.0138888888888889</v>
      </c>
      <c r="I104" s="46">
        <f aca="true" t="shared" si="2" ref="I104:I134">(G104-H104)</f>
        <v>0.0028009259259258994</v>
      </c>
      <c r="J104" s="5">
        <v>1</v>
      </c>
      <c r="K104" s="6">
        <v>60</v>
      </c>
    </row>
    <row r="105" spans="1:11" ht="15.75">
      <c r="A105" s="55">
        <v>2</v>
      </c>
      <c r="B105" s="49">
        <v>2</v>
      </c>
      <c r="C105" s="44">
        <v>79</v>
      </c>
      <c r="D105" s="44" t="s">
        <v>163</v>
      </c>
      <c r="E105" s="44">
        <v>2007</v>
      </c>
      <c r="F105" s="44" t="s">
        <v>253</v>
      </c>
      <c r="G105" s="46">
        <v>0.0164930555555556</v>
      </c>
      <c r="H105" s="46">
        <v>0.0135416666666667</v>
      </c>
      <c r="I105" s="46">
        <f t="shared" si="2"/>
        <v>0.002951388888888901</v>
      </c>
      <c r="J105" s="5">
        <v>2</v>
      </c>
      <c r="K105" s="6">
        <v>54</v>
      </c>
    </row>
    <row r="106" spans="1:11" ht="15.75">
      <c r="A106" s="55">
        <v>3</v>
      </c>
      <c r="B106" s="49">
        <v>3</v>
      </c>
      <c r="C106" s="44">
        <v>69</v>
      </c>
      <c r="D106" s="44" t="s">
        <v>136</v>
      </c>
      <c r="E106" s="44">
        <v>2007</v>
      </c>
      <c r="F106" s="44" t="s">
        <v>253</v>
      </c>
      <c r="G106" s="56">
        <v>0.0148263888888889</v>
      </c>
      <c r="H106" s="46">
        <v>0.0118055555555556</v>
      </c>
      <c r="I106" s="46">
        <f t="shared" si="2"/>
        <v>0.003020833333333299</v>
      </c>
      <c r="J106" s="5">
        <v>3</v>
      </c>
      <c r="K106" s="6">
        <v>48</v>
      </c>
    </row>
    <row r="107" spans="1:11" ht="15.75">
      <c r="A107" s="55">
        <v>4</v>
      </c>
      <c r="B107" s="49">
        <v>4</v>
      </c>
      <c r="C107" s="44">
        <v>76</v>
      </c>
      <c r="D107" s="44" t="s">
        <v>301</v>
      </c>
      <c r="E107" s="44">
        <v>2007</v>
      </c>
      <c r="F107" s="44" t="s">
        <v>253</v>
      </c>
      <c r="G107" s="46">
        <v>0.0159722222222222</v>
      </c>
      <c r="H107" s="46">
        <v>0.0128472222222222</v>
      </c>
      <c r="I107" s="46">
        <f t="shared" si="2"/>
        <v>0.0031249999999999993</v>
      </c>
      <c r="J107" s="5">
        <v>4</v>
      </c>
      <c r="K107" s="6">
        <v>43</v>
      </c>
    </row>
    <row r="108" spans="1:11" ht="15.75">
      <c r="A108" s="55">
        <v>5</v>
      </c>
      <c r="B108" s="49">
        <v>5</v>
      </c>
      <c r="C108" s="44">
        <v>70</v>
      </c>
      <c r="D108" s="44" t="s">
        <v>126</v>
      </c>
      <c r="E108" s="44">
        <v>2008</v>
      </c>
      <c r="F108" s="44" t="s">
        <v>255</v>
      </c>
      <c r="G108" s="46">
        <v>0.0149768518518519</v>
      </c>
      <c r="H108" s="46">
        <v>0.0118055555555556</v>
      </c>
      <c r="I108" s="46">
        <f t="shared" si="2"/>
        <v>0.003171296296296299</v>
      </c>
      <c r="J108" s="5">
        <v>5</v>
      </c>
      <c r="K108" s="6">
        <v>40</v>
      </c>
    </row>
    <row r="109" spans="1:11" ht="15.75">
      <c r="A109" s="55">
        <v>6</v>
      </c>
      <c r="B109" s="49">
        <v>6</v>
      </c>
      <c r="C109" s="44">
        <v>77</v>
      </c>
      <c r="D109" s="44" t="s">
        <v>302</v>
      </c>
      <c r="E109" s="44">
        <v>2010</v>
      </c>
      <c r="F109" s="44" t="s">
        <v>303</v>
      </c>
      <c r="G109" s="46">
        <v>0.0166319444444444</v>
      </c>
      <c r="H109" s="46">
        <v>0.0131944444444444</v>
      </c>
      <c r="I109" s="46">
        <f t="shared" si="2"/>
        <v>0.0034375000000000013</v>
      </c>
      <c r="J109" s="5">
        <v>6</v>
      </c>
      <c r="K109" s="6">
        <v>38</v>
      </c>
    </row>
    <row r="110" spans="1:11" ht="15.75">
      <c r="A110" s="55">
        <v>7</v>
      </c>
      <c r="B110" s="49">
        <v>7</v>
      </c>
      <c r="C110" s="44">
        <v>83</v>
      </c>
      <c r="D110" s="44" t="s">
        <v>166</v>
      </c>
      <c r="E110" s="44">
        <v>2008</v>
      </c>
      <c r="F110" s="44" t="s">
        <v>112</v>
      </c>
      <c r="G110" s="57">
        <v>0.0176851851851852</v>
      </c>
      <c r="H110" s="46">
        <v>0.0142361111111111</v>
      </c>
      <c r="I110" s="46">
        <f t="shared" si="2"/>
        <v>0.003449074074074099</v>
      </c>
      <c r="J110" s="5">
        <v>7</v>
      </c>
      <c r="K110" s="6">
        <v>36</v>
      </c>
    </row>
    <row r="111" spans="1:11" ht="15.75">
      <c r="A111" s="55">
        <v>8</v>
      </c>
      <c r="B111" s="49">
        <v>8</v>
      </c>
      <c r="C111" s="44">
        <v>80</v>
      </c>
      <c r="D111" s="44" t="s">
        <v>304</v>
      </c>
      <c r="E111" s="44">
        <v>2009</v>
      </c>
      <c r="F111" s="44" t="s">
        <v>254</v>
      </c>
      <c r="G111" s="46">
        <v>0.0171759259259259</v>
      </c>
      <c r="H111" s="46">
        <v>0.0135416666666667</v>
      </c>
      <c r="I111" s="46">
        <f t="shared" si="2"/>
        <v>0.0036342592592592</v>
      </c>
      <c r="J111" s="5">
        <v>8</v>
      </c>
      <c r="K111" s="6">
        <v>34</v>
      </c>
    </row>
    <row r="112" spans="1:11" ht="15.75">
      <c r="A112" s="55">
        <v>9</v>
      </c>
      <c r="B112" s="49">
        <v>9</v>
      </c>
      <c r="C112" s="44">
        <v>72</v>
      </c>
      <c r="D112" s="44" t="s">
        <v>186</v>
      </c>
      <c r="E112" s="44">
        <v>2007</v>
      </c>
      <c r="F112" s="44" t="s">
        <v>253</v>
      </c>
      <c r="G112" s="46">
        <v>0.0158333333333333</v>
      </c>
      <c r="H112" s="46">
        <v>0.0121527777777778</v>
      </c>
      <c r="I112" s="46">
        <f t="shared" si="2"/>
        <v>0.0036805555555554995</v>
      </c>
      <c r="J112" s="5">
        <v>9</v>
      </c>
      <c r="K112" s="6">
        <v>32</v>
      </c>
    </row>
    <row r="113" spans="1:11" ht="15.75">
      <c r="A113" s="55">
        <v>10</v>
      </c>
      <c r="B113" s="49">
        <v>10</v>
      </c>
      <c r="C113" s="44">
        <v>85</v>
      </c>
      <c r="D113" s="44" t="s">
        <v>305</v>
      </c>
      <c r="E113" s="44">
        <v>2008</v>
      </c>
      <c r="F113" s="44" t="s">
        <v>112</v>
      </c>
      <c r="G113" s="46">
        <v>0.0183564814814815</v>
      </c>
      <c r="H113" s="46">
        <v>0.0145833333333333</v>
      </c>
      <c r="I113" s="46">
        <f t="shared" si="2"/>
        <v>0.0037731481481482008</v>
      </c>
      <c r="J113" s="5">
        <v>10</v>
      </c>
      <c r="K113" s="6">
        <v>31</v>
      </c>
    </row>
    <row r="114" spans="1:11" ht="15.75">
      <c r="A114" s="55">
        <v>11</v>
      </c>
      <c r="B114" s="49">
        <v>11</v>
      </c>
      <c r="C114" s="44">
        <v>93</v>
      </c>
      <c r="D114" s="44" t="s">
        <v>145</v>
      </c>
      <c r="E114" s="44">
        <v>2007</v>
      </c>
      <c r="F114" s="44" t="s">
        <v>306</v>
      </c>
      <c r="G114" s="46">
        <v>0.0197916666666667</v>
      </c>
      <c r="H114" s="46">
        <v>0.0159722222222222</v>
      </c>
      <c r="I114" s="46">
        <f t="shared" si="2"/>
        <v>0.0038194444444445003</v>
      </c>
      <c r="J114" s="5">
        <v>11</v>
      </c>
      <c r="K114" s="6">
        <v>30</v>
      </c>
    </row>
    <row r="115" spans="1:11" ht="15.75">
      <c r="A115" s="55">
        <v>12</v>
      </c>
      <c r="B115" s="49">
        <v>12</v>
      </c>
      <c r="C115" s="44">
        <v>74</v>
      </c>
      <c r="D115" s="44" t="s">
        <v>307</v>
      </c>
      <c r="E115" s="44">
        <v>2007</v>
      </c>
      <c r="F115" s="44" t="s">
        <v>253</v>
      </c>
      <c r="G115" s="46">
        <v>0.0163888888888889</v>
      </c>
      <c r="H115" s="46">
        <v>0.0125</v>
      </c>
      <c r="I115" s="46">
        <f t="shared" si="2"/>
        <v>0.0038888888888889</v>
      </c>
      <c r="J115" s="5">
        <v>12</v>
      </c>
      <c r="K115" s="6">
        <v>28</v>
      </c>
    </row>
    <row r="116" spans="1:11" ht="15.75">
      <c r="A116" s="55">
        <v>13</v>
      </c>
      <c r="B116" s="49">
        <v>13</v>
      </c>
      <c r="C116" s="44">
        <v>73</v>
      </c>
      <c r="D116" s="44" t="s">
        <v>308</v>
      </c>
      <c r="E116" s="44">
        <v>2008</v>
      </c>
      <c r="F116" s="44" t="s">
        <v>254</v>
      </c>
      <c r="G116" s="46">
        <v>0.0164583333333333</v>
      </c>
      <c r="H116" s="46">
        <v>0.0125</v>
      </c>
      <c r="I116" s="46">
        <f t="shared" si="2"/>
        <v>0.0039583333333333</v>
      </c>
      <c r="J116" s="5">
        <v>13</v>
      </c>
      <c r="K116" s="6">
        <v>26</v>
      </c>
    </row>
    <row r="117" spans="1:11" ht="15.75">
      <c r="A117" s="55">
        <v>14</v>
      </c>
      <c r="B117" s="49">
        <v>14</v>
      </c>
      <c r="C117" s="44">
        <v>95</v>
      </c>
      <c r="D117" s="44" t="s">
        <v>309</v>
      </c>
      <c r="E117" s="44">
        <v>2007</v>
      </c>
      <c r="F117" s="44" t="s">
        <v>253</v>
      </c>
      <c r="G117" s="46">
        <v>0.0203125</v>
      </c>
      <c r="H117" s="46">
        <v>0.0163194444444444</v>
      </c>
      <c r="I117" s="46">
        <f t="shared" si="2"/>
        <v>0.0039930555555556</v>
      </c>
      <c r="J117" s="5">
        <v>14</v>
      </c>
      <c r="K117" s="6">
        <v>24</v>
      </c>
    </row>
    <row r="118" spans="1:11" ht="15.75">
      <c r="A118" s="55">
        <v>15</v>
      </c>
      <c r="B118" s="49">
        <v>15</v>
      </c>
      <c r="C118" s="44">
        <v>75</v>
      </c>
      <c r="D118" s="44" t="s">
        <v>187</v>
      </c>
      <c r="E118" s="44">
        <v>2008</v>
      </c>
      <c r="F118" s="44" t="s">
        <v>253</v>
      </c>
      <c r="G118" s="46">
        <v>0.0168518518518519</v>
      </c>
      <c r="H118" s="46">
        <v>0.0128472222222222</v>
      </c>
      <c r="I118" s="46">
        <f t="shared" si="2"/>
        <v>0.004004629629629698</v>
      </c>
      <c r="J118" s="5">
        <v>15</v>
      </c>
      <c r="K118" s="6">
        <v>22</v>
      </c>
    </row>
    <row r="119" spans="1:11" ht="15.75">
      <c r="A119" s="55">
        <v>16</v>
      </c>
      <c r="B119" s="49">
        <v>16</v>
      </c>
      <c r="C119" s="44">
        <v>90</v>
      </c>
      <c r="D119" s="44" t="s">
        <v>144</v>
      </c>
      <c r="E119" s="44">
        <v>2007</v>
      </c>
      <c r="F119" s="44" t="s">
        <v>253</v>
      </c>
      <c r="G119" s="46">
        <v>0.0192939814814815</v>
      </c>
      <c r="H119" s="46">
        <v>0.0152777777777778</v>
      </c>
      <c r="I119" s="46">
        <f t="shared" si="2"/>
        <v>0.004016203703703699</v>
      </c>
      <c r="J119" s="5">
        <v>16</v>
      </c>
      <c r="K119" s="6">
        <v>20</v>
      </c>
    </row>
    <row r="120" spans="1:11" ht="15.75">
      <c r="A120" s="55">
        <v>17</v>
      </c>
      <c r="B120" s="49">
        <v>17</v>
      </c>
      <c r="C120" s="44">
        <v>88</v>
      </c>
      <c r="D120" s="44" t="s">
        <v>310</v>
      </c>
      <c r="E120" s="44">
        <v>2008</v>
      </c>
      <c r="F120" s="44" t="s">
        <v>253</v>
      </c>
      <c r="G120" s="52">
        <v>0.019224537037037</v>
      </c>
      <c r="H120" s="46">
        <v>0.0149305555555556</v>
      </c>
      <c r="I120" s="46">
        <f t="shared" si="2"/>
        <v>0.004293981481481399</v>
      </c>
      <c r="J120" s="5">
        <v>17</v>
      </c>
      <c r="K120" s="6">
        <v>18</v>
      </c>
    </row>
    <row r="121" spans="1:11" ht="15.75">
      <c r="A121" s="55">
        <v>18</v>
      </c>
      <c r="B121" s="49">
        <v>18</v>
      </c>
      <c r="C121" s="44">
        <v>78</v>
      </c>
      <c r="D121" s="44" t="s">
        <v>311</v>
      </c>
      <c r="E121" s="44">
        <v>2007</v>
      </c>
      <c r="F121" s="44" t="s">
        <v>112</v>
      </c>
      <c r="G121" s="46">
        <v>0.0174884259259259</v>
      </c>
      <c r="H121" s="46">
        <v>0.0131944444444444</v>
      </c>
      <c r="I121" s="46">
        <f t="shared" si="2"/>
        <v>0.004293981481481501</v>
      </c>
      <c r="J121" s="5">
        <v>18</v>
      </c>
      <c r="K121" s="6">
        <v>16</v>
      </c>
    </row>
    <row r="122" spans="1:11" ht="15.75">
      <c r="A122" s="55">
        <v>19</v>
      </c>
      <c r="B122" s="49">
        <v>19</v>
      </c>
      <c r="C122" s="44">
        <v>84</v>
      </c>
      <c r="D122" s="44" t="s">
        <v>185</v>
      </c>
      <c r="E122" s="44">
        <v>2008</v>
      </c>
      <c r="F122" s="44" t="s">
        <v>253</v>
      </c>
      <c r="G122" s="46">
        <v>0.018587962962963</v>
      </c>
      <c r="H122" s="46">
        <v>0.0142361111111111</v>
      </c>
      <c r="I122" s="46">
        <f t="shared" si="2"/>
        <v>0.0043518518518519</v>
      </c>
      <c r="J122" s="5">
        <v>19</v>
      </c>
      <c r="K122" s="6">
        <v>14</v>
      </c>
    </row>
    <row r="123" spans="1:11" ht="15.75">
      <c r="A123" s="55">
        <v>20</v>
      </c>
      <c r="B123" s="49">
        <v>20</v>
      </c>
      <c r="C123" s="44">
        <v>82</v>
      </c>
      <c r="D123" s="44" t="s">
        <v>312</v>
      </c>
      <c r="E123" s="44">
        <v>2009</v>
      </c>
      <c r="F123" s="44" t="s">
        <v>112</v>
      </c>
      <c r="G123" s="46">
        <v>0.0182638888888889</v>
      </c>
      <c r="H123" s="46">
        <v>0.0138888888888889</v>
      </c>
      <c r="I123" s="46">
        <f t="shared" si="2"/>
        <v>0.004374999999999999</v>
      </c>
      <c r="J123" s="5">
        <v>20</v>
      </c>
      <c r="K123" s="6">
        <v>12</v>
      </c>
    </row>
    <row r="124" spans="1:11" ht="15.75">
      <c r="A124" s="55">
        <v>21</v>
      </c>
      <c r="B124" s="49">
        <v>21</v>
      </c>
      <c r="C124" s="44">
        <v>98</v>
      </c>
      <c r="D124" s="44" t="s">
        <v>313</v>
      </c>
      <c r="E124" s="44">
        <v>2007</v>
      </c>
      <c r="F124" s="44" t="s">
        <v>253</v>
      </c>
      <c r="G124" s="46">
        <v>0.0210763888888889</v>
      </c>
      <c r="H124" s="46">
        <v>0.0166666666666667</v>
      </c>
      <c r="I124" s="46">
        <f t="shared" si="2"/>
        <v>0.0044097222222222</v>
      </c>
      <c r="J124" s="5">
        <v>21</v>
      </c>
      <c r="K124" s="6">
        <v>10</v>
      </c>
    </row>
    <row r="125" spans="1:11" ht="15.75">
      <c r="A125" s="55">
        <v>22</v>
      </c>
      <c r="B125" s="49">
        <v>22</v>
      </c>
      <c r="C125" s="44">
        <v>91</v>
      </c>
      <c r="D125" s="44" t="s">
        <v>208</v>
      </c>
      <c r="E125" s="44">
        <v>2009</v>
      </c>
      <c r="F125" s="44" t="s">
        <v>254</v>
      </c>
      <c r="G125" s="46">
        <v>0.0200462962962963</v>
      </c>
      <c r="H125" s="46">
        <v>0.015625</v>
      </c>
      <c r="I125" s="46">
        <f t="shared" si="2"/>
        <v>0.004421296296296302</v>
      </c>
      <c r="J125" s="5">
        <v>22</v>
      </c>
      <c r="K125" s="6">
        <v>9</v>
      </c>
    </row>
    <row r="126" spans="1:11" ht="15.75">
      <c r="A126" s="55">
        <v>23</v>
      </c>
      <c r="B126" s="49">
        <v>23</v>
      </c>
      <c r="C126" s="44">
        <v>86</v>
      </c>
      <c r="D126" s="44" t="s">
        <v>184</v>
      </c>
      <c r="E126" s="44">
        <v>2009</v>
      </c>
      <c r="F126" s="44" t="s">
        <v>253</v>
      </c>
      <c r="G126" s="46">
        <v>0.0190625</v>
      </c>
      <c r="H126" s="46">
        <v>0.0145833333333333</v>
      </c>
      <c r="I126" s="46">
        <f t="shared" si="2"/>
        <v>0.004479166666666699</v>
      </c>
      <c r="J126" s="5">
        <v>23</v>
      </c>
      <c r="K126" s="6">
        <v>8</v>
      </c>
    </row>
    <row r="127" spans="1:11" ht="15.75">
      <c r="A127" s="55">
        <v>24</v>
      </c>
      <c r="B127" s="49">
        <v>24</v>
      </c>
      <c r="C127" s="44">
        <v>89</v>
      </c>
      <c r="D127" s="44" t="s">
        <v>182</v>
      </c>
      <c r="E127" s="44">
        <v>2008</v>
      </c>
      <c r="F127" s="44" t="s">
        <v>253</v>
      </c>
      <c r="G127" s="46">
        <v>0.0199074074074074</v>
      </c>
      <c r="H127" s="46">
        <v>0.0152777777777778</v>
      </c>
      <c r="I127" s="46">
        <f t="shared" si="2"/>
        <v>0.004629629629629602</v>
      </c>
      <c r="J127" s="5">
        <v>24</v>
      </c>
      <c r="K127" s="6">
        <v>7</v>
      </c>
    </row>
    <row r="128" spans="1:11" ht="15.75">
      <c r="A128" s="55">
        <v>25</v>
      </c>
      <c r="B128" s="49">
        <v>25</v>
      </c>
      <c r="C128" s="44">
        <v>99</v>
      </c>
      <c r="D128" s="44" t="s">
        <v>314</v>
      </c>
      <c r="E128" s="44">
        <v>2011</v>
      </c>
      <c r="F128" s="44" t="s">
        <v>254</v>
      </c>
      <c r="G128" s="46">
        <v>0.0216666666666667</v>
      </c>
      <c r="H128" s="46">
        <v>0.0170138888888889</v>
      </c>
      <c r="I128" s="46">
        <f t="shared" si="2"/>
        <v>0.004652777777777797</v>
      </c>
      <c r="J128" s="5">
        <v>25</v>
      </c>
      <c r="K128" s="6">
        <v>6</v>
      </c>
    </row>
    <row r="129" spans="1:11" ht="15.75">
      <c r="A129" s="55">
        <v>26</v>
      </c>
      <c r="B129" s="49">
        <v>26</v>
      </c>
      <c r="C129" s="44">
        <v>97</v>
      </c>
      <c r="D129" s="44" t="s">
        <v>315</v>
      </c>
      <c r="E129" s="44">
        <v>2008</v>
      </c>
      <c r="F129" s="44" t="s">
        <v>264</v>
      </c>
      <c r="G129" s="46">
        <v>0.0214236111111111</v>
      </c>
      <c r="H129" s="46">
        <v>0.0166666666666667</v>
      </c>
      <c r="I129" s="46">
        <f t="shared" si="2"/>
        <v>0.0047569444444444005</v>
      </c>
      <c r="J129" s="5">
        <v>26</v>
      </c>
      <c r="K129" s="6">
        <v>5</v>
      </c>
    </row>
    <row r="130" spans="1:11" ht="15.75">
      <c r="A130" s="55">
        <v>27</v>
      </c>
      <c r="B130" s="49">
        <v>27</v>
      </c>
      <c r="C130" s="44">
        <v>87</v>
      </c>
      <c r="D130" s="44" t="s">
        <v>316</v>
      </c>
      <c r="E130" s="44">
        <v>2008</v>
      </c>
      <c r="F130" s="44" t="s">
        <v>264</v>
      </c>
      <c r="G130" s="52">
        <v>0.0197685185185185</v>
      </c>
      <c r="H130" s="46">
        <v>0.0149305555555556</v>
      </c>
      <c r="I130" s="46">
        <f t="shared" si="2"/>
        <v>0.004837962962962902</v>
      </c>
      <c r="J130" s="5">
        <v>27</v>
      </c>
      <c r="K130" s="6">
        <v>4</v>
      </c>
    </row>
    <row r="131" spans="1:11" ht="15.75">
      <c r="A131" s="55">
        <v>28</v>
      </c>
      <c r="B131" s="49">
        <v>28</v>
      </c>
      <c r="C131" s="44">
        <v>71</v>
      </c>
      <c r="D131" s="44" t="s">
        <v>317</v>
      </c>
      <c r="E131" s="44">
        <v>2010</v>
      </c>
      <c r="F131" s="44" t="s">
        <v>112</v>
      </c>
      <c r="G131" s="46">
        <v>0.0170717592592593</v>
      </c>
      <c r="H131" s="46">
        <v>0.0121527777777778</v>
      </c>
      <c r="I131" s="46">
        <f t="shared" si="2"/>
        <v>0.0049189814814815</v>
      </c>
      <c r="J131" s="5">
        <v>28</v>
      </c>
      <c r="K131" s="6">
        <v>3</v>
      </c>
    </row>
    <row r="132" spans="1:11" ht="15.75">
      <c r="A132" s="55">
        <v>29</v>
      </c>
      <c r="B132" s="49">
        <v>29</v>
      </c>
      <c r="C132" s="44">
        <v>92</v>
      </c>
      <c r="D132" s="44" t="s">
        <v>318</v>
      </c>
      <c r="E132" s="44">
        <v>2010</v>
      </c>
      <c r="F132" s="44" t="s">
        <v>88</v>
      </c>
      <c r="G132" s="46">
        <v>0.0210069444444444</v>
      </c>
      <c r="H132" s="46">
        <v>0.015625</v>
      </c>
      <c r="I132" s="46">
        <f t="shared" si="2"/>
        <v>0.005381944444444401</v>
      </c>
      <c r="J132" s="5">
        <v>29</v>
      </c>
      <c r="K132" s="6">
        <v>2</v>
      </c>
    </row>
    <row r="133" spans="1:11" ht="15.75">
      <c r="A133" s="55">
        <v>30</v>
      </c>
      <c r="B133" s="49">
        <v>30</v>
      </c>
      <c r="C133" s="44">
        <v>96</v>
      </c>
      <c r="D133" s="44" t="s">
        <v>319</v>
      </c>
      <c r="E133" s="44">
        <v>2010</v>
      </c>
      <c r="F133" s="44" t="s">
        <v>303</v>
      </c>
      <c r="G133" s="46">
        <v>0.0223611111111111</v>
      </c>
      <c r="H133" s="46">
        <v>0.0163194444444444</v>
      </c>
      <c r="I133" s="46">
        <f t="shared" si="2"/>
        <v>0.006041666666666699</v>
      </c>
      <c r="J133" s="5">
        <v>30</v>
      </c>
      <c r="K133" s="6">
        <v>1</v>
      </c>
    </row>
    <row r="134" spans="1:11" ht="15.75">
      <c r="A134" s="55">
        <v>31</v>
      </c>
      <c r="B134" s="49">
        <v>31</v>
      </c>
      <c r="C134" s="44">
        <v>100</v>
      </c>
      <c r="D134" s="44" t="s">
        <v>320</v>
      </c>
      <c r="E134" s="44">
        <v>2009</v>
      </c>
      <c r="F134" s="44" t="s">
        <v>278</v>
      </c>
      <c r="G134" s="46">
        <v>0.0230902777777778</v>
      </c>
      <c r="H134" s="46">
        <v>0.0170138888888889</v>
      </c>
      <c r="I134" s="46">
        <f t="shared" si="2"/>
        <v>0.0060763888888888985</v>
      </c>
      <c r="J134" s="5">
        <v>31</v>
      </c>
      <c r="K134" s="6">
        <v>1</v>
      </c>
    </row>
    <row r="136" spans="2:11" ht="38.25">
      <c r="B136" s="41" t="s">
        <v>3</v>
      </c>
      <c r="C136" s="65" t="s">
        <v>84</v>
      </c>
      <c r="D136" s="42" t="s">
        <v>29</v>
      </c>
      <c r="E136" s="41" t="s">
        <v>85</v>
      </c>
      <c r="F136" s="42" t="s">
        <v>86</v>
      </c>
      <c r="G136" s="41" t="s">
        <v>104</v>
      </c>
      <c r="H136" s="41" t="s">
        <v>105</v>
      </c>
      <c r="I136" s="41" t="s">
        <v>106</v>
      </c>
      <c r="J136" s="4" t="s">
        <v>7</v>
      </c>
      <c r="K136" s="4" t="s">
        <v>9</v>
      </c>
    </row>
    <row r="137" spans="2:10" ht="15">
      <c r="B137" s="150" t="s">
        <v>325</v>
      </c>
      <c r="C137" s="150"/>
      <c r="D137" s="150"/>
      <c r="E137" s="150"/>
      <c r="F137" s="150"/>
      <c r="G137" s="150"/>
      <c r="H137" s="150"/>
      <c r="I137" s="150"/>
      <c r="J137" s="150"/>
    </row>
    <row r="138" spans="1:11" ht="15.75">
      <c r="A138" s="49"/>
      <c r="B138" s="49">
        <v>1</v>
      </c>
      <c r="C138" s="44">
        <v>4</v>
      </c>
      <c r="D138" s="44" t="s">
        <v>68</v>
      </c>
      <c r="E138" s="44">
        <v>2003</v>
      </c>
      <c r="F138" s="44" t="s">
        <v>255</v>
      </c>
      <c r="G138" s="46">
        <v>0.0108796296296296</v>
      </c>
      <c r="H138" s="46">
        <v>0.000694444444444444</v>
      </c>
      <c r="I138" s="46">
        <f aca="true" t="shared" si="3" ref="I138:I154">(G138-H138)</f>
        <v>0.010185185185185157</v>
      </c>
      <c r="J138" s="5">
        <v>1</v>
      </c>
      <c r="K138" s="6">
        <v>60</v>
      </c>
    </row>
    <row r="139" spans="1:11" ht="15.75">
      <c r="A139" s="49"/>
      <c r="B139" s="49">
        <v>2</v>
      </c>
      <c r="C139" s="44">
        <v>10</v>
      </c>
      <c r="D139" s="44" t="s">
        <v>57</v>
      </c>
      <c r="E139" s="44">
        <v>2004</v>
      </c>
      <c r="F139" s="44" t="s">
        <v>252</v>
      </c>
      <c r="G139" s="46">
        <v>0.0122685185185185</v>
      </c>
      <c r="H139" s="46">
        <v>0.00173611111111111</v>
      </c>
      <c r="I139" s="46">
        <f t="shared" si="3"/>
        <v>0.01053240740740739</v>
      </c>
      <c r="J139" s="5">
        <v>2</v>
      </c>
      <c r="K139" s="6">
        <v>54</v>
      </c>
    </row>
    <row r="140" spans="1:11" ht="15.75">
      <c r="A140" s="49"/>
      <c r="B140" s="49">
        <v>3</v>
      </c>
      <c r="C140" s="44">
        <v>18</v>
      </c>
      <c r="D140" s="44" t="s">
        <v>74</v>
      </c>
      <c r="E140" s="44">
        <v>2003</v>
      </c>
      <c r="F140" s="44" t="s">
        <v>376</v>
      </c>
      <c r="G140" s="46">
        <v>0.0142592592592593</v>
      </c>
      <c r="H140" s="46">
        <v>0.003125</v>
      </c>
      <c r="I140" s="46">
        <f t="shared" si="3"/>
        <v>0.011134259259259299</v>
      </c>
      <c r="J140" s="5">
        <v>3</v>
      </c>
      <c r="K140" s="6">
        <v>48</v>
      </c>
    </row>
    <row r="141" spans="1:11" ht="15.75">
      <c r="A141" s="49"/>
      <c r="B141" s="49">
        <v>4</v>
      </c>
      <c r="C141" s="44">
        <v>2</v>
      </c>
      <c r="D141" s="44" t="s">
        <v>122</v>
      </c>
      <c r="E141" s="44">
        <v>2003</v>
      </c>
      <c r="F141" s="44" t="s">
        <v>326</v>
      </c>
      <c r="G141" s="46">
        <v>0.0115509259259259</v>
      </c>
      <c r="H141" s="46">
        <v>0.000347222222222222</v>
      </c>
      <c r="I141" s="46">
        <f t="shared" si="3"/>
        <v>0.011203703703703678</v>
      </c>
      <c r="J141" s="5">
        <v>4</v>
      </c>
      <c r="K141" s="6">
        <v>43</v>
      </c>
    </row>
    <row r="142" spans="1:11" ht="15.75">
      <c r="A142" s="49"/>
      <c r="B142" s="49">
        <v>5</v>
      </c>
      <c r="C142" s="44">
        <v>7</v>
      </c>
      <c r="D142" s="44" t="s">
        <v>82</v>
      </c>
      <c r="E142" s="44">
        <v>2003</v>
      </c>
      <c r="F142" s="44" t="s">
        <v>121</v>
      </c>
      <c r="G142" s="46">
        <v>0.012662037037037</v>
      </c>
      <c r="H142" s="46">
        <v>0.00138888888888889</v>
      </c>
      <c r="I142" s="46">
        <f t="shared" si="3"/>
        <v>0.011273148148148109</v>
      </c>
      <c r="J142" s="5">
        <v>5</v>
      </c>
      <c r="K142" s="6">
        <v>40</v>
      </c>
    </row>
    <row r="143" spans="1:11" ht="15.75">
      <c r="A143" s="49"/>
      <c r="B143" s="49">
        <v>6</v>
      </c>
      <c r="C143" s="44">
        <v>3</v>
      </c>
      <c r="D143" s="44" t="s">
        <v>73</v>
      </c>
      <c r="E143" s="44">
        <v>2003</v>
      </c>
      <c r="F143" s="44" t="s">
        <v>376</v>
      </c>
      <c r="G143" s="46">
        <v>0.0120949074074074</v>
      </c>
      <c r="H143" s="46">
        <v>0.000694444444444444</v>
      </c>
      <c r="I143" s="46">
        <f t="shared" si="3"/>
        <v>0.011400462962962956</v>
      </c>
      <c r="J143" s="5">
        <v>6</v>
      </c>
      <c r="K143" s="6">
        <v>38</v>
      </c>
    </row>
    <row r="144" spans="1:11" ht="15.75">
      <c r="A144" s="49"/>
      <c r="B144" s="49">
        <v>7</v>
      </c>
      <c r="C144" s="44">
        <v>17</v>
      </c>
      <c r="D144" s="44" t="s">
        <v>69</v>
      </c>
      <c r="E144" s="44">
        <v>2004</v>
      </c>
      <c r="F144" s="44" t="s">
        <v>326</v>
      </c>
      <c r="G144" s="46">
        <v>0.0145717592592593</v>
      </c>
      <c r="H144" s="46">
        <v>0.003125</v>
      </c>
      <c r="I144" s="46">
        <f t="shared" si="3"/>
        <v>0.011446759259259299</v>
      </c>
      <c r="J144" s="5">
        <v>7</v>
      </c>
      <c r="K144" s="6">
        <v>36</v>
      </c>
    </row>
    <row r="145" spans="1:11" ht="15.75">
      <c r="A145" s="49"/>
      <c r="B145" s="49">
        <v>8</v>
      </c>
      <c r="C145" s="44">
        <v>20</v>
      </c>
      <c r="D145" s="44" t="s">
        <v>123</v>
      </c>
      <c r="E145" s="44">
        <v>2003</v>
      </c>
      <c r="F145" s="44" t="s">
        <v>252</v>
      </c>
      <c r="G145" s="46">
        <v>0.0150694444444444</v>
      </c>
      <c r="H145" s="46">
        <v>0.00347222222222222</v>
      </c>
      <c r="I145" s="46">
        <f t="shared" si="3"/>
        <v>0.011597222222222179</v>
      </c>
      <c r="J145" s="5">
        <v>8</v>
      </c>
      <c r="K145" s="6">
        <v>34</v>
      </c>
    </row>
    <row r="146" spans="1:11" ht="15.75">
      <c r="A146" s="49"/>
      <c r="B146" s="49">
        <v>9</v>
      </c>
      <c r="C146" s="44">
        <v>13</v>
      </c>
      <c r="D146" s="44" t="s">
        <v>72</v>
      </c>
      <c r="E146" s="44">
        <v>2004</v>
      </c>
      <c r="F146" s="44" t="s">
        <v>326</v>
      </c>
      <c r="G146" s="46">
        <v>0.0141550925925926</v>
      </c>
      <c r="H146" s="46">
        <v>0.00243055555555556</v>
      </c>
      <c r="I146" s="46">
        <f t="shared" si="3"/>
        <v>0.01172453703703704</v>
      </c>
      <c r="J146" s="5">
        <v>9</v>
      </c>
      <c r="K146" s="6">
        <v>32</v>
      </c>
    </row>
    <row r="147" spans="1:11" ht="15.75">
      <c r="A147" s="49"/>
      <c r="B147" s="49">
        <v>10</v>
      </c>
      <c r="C147" s="44">
        <v>1</v>
      </c>
      <c r="D147" s="44" t="s">
        <v>138</v>
      </c>
      <c r="E147" s="44">
        <v>2003</v>
      </c>
      <c r="F147" s="44" t="s">
        <v>121</v>
      </c>
      <c r="G147" s="46">
        <v>0.0121064814814815</v>
      </c>
      <c r="H147" s="46">
        <v>0.000347222222222222</v>
      </c>
      <c r="I147" s="46">
        <f t="shared" si="3"/>
        <v>0.011759259259259277</v>
      </c>
      <c r="J147" s="5">
        <v>10</v>
      </c>
      <c r="K147" s="6">
        <v>31</v>
      </c>
    </row>
    <row r="148" spans="1:11" ht="15.75">
      <c r="A148" s="49"/>
      <c r="B148" s="49">
        <v>11</v>
      </c>
      <c r="C148" s="44">
        <v>9</v>
      </c>
      <c r="D148" s="44" t="s">
        <v>97</v>
      </c>
      <c r="E148" s="44">
        <v>2003</v>
      </c>
      <c r="F148" s="44" t="s">
        <v>326</v>
      </c>
      <c r="G148" s="46">
        <v>0.0135648148148148</v>
      </c>
      <c r="H148" s="46">
        <v>0.00173611111111111</v>
      </c>
      <c r="I148" s="46">
        <f t="shared" si="3"/>
        <v>0.01182870370370369</v>
      </c>
      <c r="J148" s="5">
        <v>11</v>
      </c>
      <c r="K148" s="6">
        <v>30</v>
      </c>
    </row>
    <row r="149" spans="1:11" ht="15.75">
      <c r="A149" s="49"/>
      <c r="B149" s="49">
        <v>12</v>
      </c>
      <c r="C149" s="44">
        <v>14</v>
      </c>
      <c r="D149" s="44" t="s">
        <v>77</v>
      </c>
      <c r="E149" s="44">
        <v>2004</v>
      </c>
      <c r="F149" s="44" t="s">
        <v>121</v>
      </c>
      <c r="G149" s="46">
        <v>0.014375</v>
      </c>
      <c r="H149" s="46">
        <v>0.00243055555555556</v>
      </c>
      <c r="I149" s="46">
        <f t="shared" si="3"/>
        <v>0.011944444444444442</v>
      </c>
      <c r="J149" s="5">
        <v>12</v>
      </c>
      <c r="K149" s="6">
        <v>28</v>
      </c>
    </row>
    <row r="150" spans="1:11" ht="15.75">
      <c r="A150" s="49"/>
      <c r="B150" s="49">
        <v>13</v>
      </c>
      <c r="C150" s="44">
        <v>11</v>
      </c>
      <c r="D150" s="44" t="s">
        <v>80</v>
      </c>
      <c r="E150" s="44">
        <v>2004</v>
      </c>
      <c r="F150" s="44" t="s">
        <v>326</v>
      </c>
      <c r="G150" s="57">
        <v>0.0143402777777778</v>
      </c>
      <c r="H150" s="46">
        <v>0.00208333333333333</v>
      </c>
      <c r="I150" s="46">
        <f t="shared" si="3"/>
        <v>0.012256944444444471</v>
      </c>
      <c r="J150" s="5">
        <v>13</v>
      </c>
      <c r="K150" s="6">
        <v>26</v>
      </c>
    </row>
    <row r="151" spans="1:11" ht="15.75">
      <c r="A151" s="49"/>
      <c r="B151" s="49">
        <v>14</v>
      </c>
      <c r="C151" s="44">
        <v>16</v>
      </c>
      <c r="D151" s="44" t="s">
        <v>327</v>
      </c>
      <c r="E151" s="44">
        <v>2003</v>
      </c>
      <c r="F151" s="44" t="s">
        <v>376</v>
      </c>
      <c r="G151" s="46">
        <v>0.0152314814814815</v>
      </c>
      <c r="H151" s="46">
        <v>0.00277777777777778</v>
      </c>
      <c r="I151" s="46">
        <f t="shared" si="3"/>
        <v>0.01245370370370372</v>
      </c>
      <c r="J151" s="5">
        <v>14</v>
      </c>
      <c r="K151" s="6">
        <v>24</v>
      </c>
    </row>
    <row r="152" spans="1:11" ht="15.75">
      <c r="A152" s="49"/>
      <c r="B152" s="49">
        <v>15</v>
      </c>
      <c r="C152" s="44">
        <v>19</v>
      </c>
      <c r="D152" s="44" t="s">
        <v>192</v>
      </c>
      <c r="E152" s="44">
        <v>2004</v>
      </c>
      <c r="F152" s="44" t="s">
        <v>326</v>
      </c>
      <c r="G152" s="46">
        <v>0.0162847222222222</v>
      </c>
      <c r="H152" s="46">
        <v>0.00347222222222222</v>
      </c>
      <c r="I152" s="46">
        <f t="shared" si="3"/>
        <v>0.01281249999999998</v>
      </c>
      <c r="J152" s="5">
        <v>15</v>
      </c>
      <c r="K152" s="6">
        <v>22</v>
      </c>
    </row>
    <row r="153" spans="1:11" ht="15.75">
      <c r="A153" s="49"/>
      <c r="B153" s="49">
        <v>16</v>
      </c>
      <c r="C153" s="44">
        <v>12</v>
      </c>
      <c r="D153" s="44" t="s">
        <v>171</v>
      </c>
      <c r="E153" s="44">
        <v>2003</v>
      </c>
      <c r="F153" s="44" t="s">
        <v>376</v>
      </c>
      <c r="G153" s="46">
        <v>0.0153472222222222</v>
      </c>
      <c r="H153" s="46">
        <v>0.00208333333333333</v>
      </c>
      <c r="I153" s="46">
        <f t="shared" si="3"/>
        <v>0.01326388888888887</v>
      </c>
      <c r="J153" s="5">
        <v>16</v>
      </c>
      <c r="K153" s="6">
        <v>20</v>
      </c>
    </row>
    <row r="154" spans="1:11" ht="15.75">
      <c r="A154" s="49"/>
      <c r="B154" s="49">
        <v>17</v>
      </c>
      <c r="C154" s="44">
        <v>8</v>
      </c>
      <c r="D154" s="44" t="s">
        <v>47</v>
      </c>
      <c r="E154" s="44">
        <v>2003</v>
      </c>
      <c r="F154" s="44" t="s">
        <v>255</v>
      </c>
      <c r="G154" s="46">
        <v>0.0151388888888889</v>
      </c>
      <c r="H154" s="46">
        <v>0.00138888888888889</v>
      </c>
      <c r="I154" s="46">
        <f t="shared" si="3"/>
        <v>0.013750000000000009</v>
      </c>
      <c r="J154" s="5">
        <v>17</v>
      </c>
      <c r="K154" s="6">
        <v>18</v>
      </c>
    </row>
    <row r="155" spans="1:11" ht="15.75">
      <c r="A155" s="49"/>
      <c r="B155" s="49">
        <v>18</v>
      </c>
      <c r="C155" s="44">
        <v>5</v>
      </c>
      <c r="D155" s="44" t="s">
        <v>151</v>
      </c>
      <c r="E155" s="44">
        <v>2003</v>
      </c>
      <c r="F155" s="44" t="s">
        <v>252</v>
      </c>
      <c r="G155" s="46"/>
      <c r="H155" s="46"/>
      <c r="I155" s="46"/>
      <c r="J155" s="49" t="s">
        <v>207</v>
      </c>
      <c r="K155" s="16"/>
    </row>
    <row r="156" spans="1:11" ht="15.75">
      <c r="A156" s="49"/>
      <c r="B156" s="49">
        <v>19</v>
      </c>
      <c r="C156" s="44">
        <v>6</v>
      </c>
      <c r="D156" s="44" t="s">
        <v>328</v>
      </c>
      <c r="E156" s="44">
        <v>2004</v>
      </c>
      <c r="F156" s="44" t="s">
        <v>326</v>
      </c>
      <c r="G156" s="46"/>
      <c r="H156" s="46"/>
      <c r="I156" s="46"/>
      <c r="J156" s="49" t="s">
        <v>207</v>
      </c>
      <c r="K156" s="16"/>
    </row>
    <row r="157" spans="1:11" ht="15.75">
      <c r="A157" s="49"/>
      <c r="B157" s="49">
        <v>20</v>
      </c>
      <c r="C157" s="44">
        <v>15</v>
      </c>
      <c r="D157" s="44" t="s">
        <v>329</v>
      </c>
      <c r="E157" s="44">
        <v>2003</v>
      </c>
      <c r="F157" s="44" t="s">
        <v>326</v>
      </c>
      <c r="G157" s="54"/>
      <c r="H157" s="46"/>
      <c r="I157" s="46"/>
      <c r="J157" s="49" t="s">
        <v>207</v>
      </c>
      <c r="K157" s="16"/>
    </row>
    <row r="158" spans="2:10" ht="15">
      <c r="B158" s="150"/>
      <c r="C158" s="150"/>
      <c r="D158" s="150"/>
      <c r="E158" s="150"/>
      <c r="F158" s="150"/>
      <c r="G158" s="150"/>
      <c r="H158" s="150"/>
      <c r="I158" s="150"/>
      <c r="J158" s="150"/>
    </row>
    <row r="159" spans="1:11" ht="48.75" customHeight="1">
      <c r="A159" s="41" t="s">
        <v>3</v>
      </c>
      <c r="B159" s="41"/>
      <c r="C159" s="41" t="s">
        <v>84</v>
      </c>
      <c r="D159" s="42" t="s">
        <v>29</v>
      </c>
      <c r="E159" s="41" t="s">
        <v>85</v>
      </c>
      <c r="F159" s="42" t="s">
        <v>86</v>
      </c>
      <c r="G159" s="41" t="s">
        <v>104</v>
      </c>
      <c r="H159" s="41" t="s">
        <v>105</v>
      </c>
      <c r="I159" s="41" t="s">
        <v>106</v>
      </c>
      <c r="J159" s="4" t="s">
        <v>7</v>
      </c>
      <c r="K159" s="4" t="s">
        <v>9</v>
      </c>
    </row>
    <row r="160" spans="2:9" ht="15">
      <c r="B160" s="39"/>
      <c r="C160" s="79"/>
      <c r="D160" s="79"/>
      <c r="E160" s="79" t="s">
        <v>330</v>
      </c>
      <c r="F160" s="79"/>
      <c r="G160" s="79"/>
      <c r="H160" s="79"/>
      <c r="I160" s="79"/>
    </row>
    <row r="161" spans="2:11" ht="15.75">
      <c r="B161" s="78">
        <v>1</v>
      </c>
      <c r="C161" s="44">
        <v>27</v>
      </c>
      <c r="D161" s="44" t="s">
        <v>64</v>
      </c>
      <c r="E161" s="44">
        <v>2002</v>
      </c>
      <c r="F161" s="44" t="s">
        <v>326</v>
      </c>
      <c r="G161" s="52">
        <v>0.0145601851851852</v>
      </c>
      <c r="H161" s="46">
        <v>0.00486111111111111</v>
      </c>
      <c r="I161" s="46">
        <f aca="true" t="shared" si="4" ref="I161:I166">(G161-H161)</f>
        <v>0.009699074074074089</v>
      </c>
      <c r="J161" s="5">
        <v>1</v>
      </c>
      <c r="K161" s="6">
        <v>60</v>
      </c>
    </row>
    <row r="162" spans="2:11" ht="15.75">
      <c r="B162" s="78">
        <v>2</v>
      </c>
      <c r="C162" s="44">
        <v>29</v>
      </c>
      <c r="D162" s="44" t="s">
        <v>101</v>
      </c>
      <c r="E162" s="44">
        <v>2001</v>
      </c>
      <c r="F162" s="44" t="s">
        <v>326</v>
      </c>
      <c r="G162" s="52">
        <v>0.0152430555555556</v>
      </c>
      <c r="H162" s="46">
        <v>0.00520833333333333</v>
      </c>
      <c r="I162" s="46">
        <f t="shared" si="4"/>
        <v>0.010034722222222271</v>
      </c>
      <c r="J162" s="5">
        <v>2</v>
      </c>
      <c r="K162" s="6">
        <v>54</v>
      </c>
    </row>
    <row r="163" spans="2:11" ht="15.75">
      <c r="B163" s="78">
        <v>3</v>
      </c>
      <c r="C163" s="44">
        <v>28</v>
      </c>
      <c r="D163" s="44" t="s">
        <v>125</v>
      </c>
      <c r="E163" s="44">
        <v>2002</v>
      </c>
      <c r="F163" s="44" t="s">
        <v>326</v>
      </c>
      <c r="G163" s="52">
        <v>0.0151157407407407</v>
      </c>
      <c r="H163" s="46">
        <v>0.00486111111111111</v>
      </c>
      <c r="I163" s="46">
        <f t="shared" si="4"/>
        <v>0.01025462962962959</v>
      </c>
      <c r="J163" s="5">
        <v>3</v>
      </c>
      <c r="K163" s="6">
        <v>48</v>
      </c>
    </row>
    <row r="164" spans="2:11" ht="15.75">
      <c r="B164" s="78">
        <v>4</v>
      </c>
      <c r="C164" s="44">
        <v>24</v>
      </c>
      <c r="D164" s="44" t="s">
        <v>96</v>
      </c>
      <c r="E164" s="44">
        <v>2002</v>
      </c>
      <c r="F164" s="44" t="s">
        <v>326</v>
      </c>
      <c r="G164" s="46">
        <v>0.0144560185185185</v>
      </c>
      <c r="H164" s="46">
        <v>0.00416666666666667</v>
      </c>
      <c r="I164" s="46">
        <f t="shared" si="4"/>
        <v>0.01028935185185183</v>
      </c>
      <c r="J164" s="5">
        <v>4</v>
      </c>
      <c r="K164" s="6">
        <v>43</v>
      </c>
    </row>
    <row r="165" spans="2:11" ht="15.75">
      <c r="B165" s="78">
        <v>5</v>
      </c>
      <c r="C165" s="44">
        <v>26</v>
      </c>
      <c r="D165" s="44" t="s">
        <v>95</v>
      </c>
      <c r="E165" s="44">
        <v>2002</v>
      </c>
      <c r="F165" s="44" t="s">
        <v>326</v>
      </c>
      <c r="G165" s="46">
        <v>0.0153819444444444</v>
      </c>
      <c r="H165" s="46">
        <v>0.00451388888888889</v>
      </c>
      <c r="I165" s="46">
        <f t="shared" si="4"/>
        <v>0.01086805555555551</v>
      </c>
      <c r="J165" s="5">
        <v>5</v>
      </c>
      <c r="K165" s="6">
        <v>40</v>
      </c>
    </row>
    <row r="166" spans="2:11" ht="15.75">
      <c r="B166" s="78">
        <v>6</v>
      </c>
      <c r="C166" s="44">
        <v>25</v>
      </c>
      <c r="D166" s="44" t="s">
        <v>174</v>
      </c>
      <c r="E166" s="44">
        <v>2001</v>
      </c>
      <c r="F166" s="44" t="s">
        <v>98</v>
      </c>
      <c r="G166" s="46">
        <v>0.0177777777777778</v>
      </c>
      <c r="H166" s="46">
        <v>0.00451388888888889</v>
      </c>
      <c r="I166" s="46">
        <f t="shared" si="4"/>
        <v>0.013263888888888908</v>
      </c>
      <c r="J166" s="5">
        <v>6</v>
      </c>
      <c r="K166" s="6">
        <v>38</v>
      </c>
    </row>
    <row r="167" spans="2:11" ht="15.75">
      <c r="B167" s="78">
        <v>7</v>
      </c>
      <c r="C167" s="44">
        <v>23</v>
      </c>
      <c r="D167" s="44" t="s">
        <v>128</v>
      </c>
      <c r="E167" s="44">
        <v>2001</v>
      </c>
      <c r="F167" s="44" t="s">
        <v>121</v>
      </c>
      <c r="G167" s="54"/>
      <c r="H167" s="46"/>
      <c r="I167" s="46"/>
      <c r="J167" s="49" t="s">
        <v>207</v>
      </c>
      <c r="K167" s="16"/>
    </row>
    <row r="168" spans="2:10" ht="15.75">
      <c r="B168" s="72"/>
      <c r="C168" s="73"/>
      <c r="D168" s="73"/>
      <c r="E168" s="73"/>
      <c r="F168" s="73"/>
      <c r="G168" s="66"/>
      <c r="H168" s="74"/>
      <c r="I168" s="74"/>
      <c r="J168" s="72"/>
    </row>
    <row r="169" spans="2:11" ht="38.25">
      <c r="B169" s="41" t="s">
        <v>3</v>
      </c>
      <c r="C169" s="41" t="s">
        <v>84</v>
      </c>
      <c r="D169" s="42" t="s">
        <v>29</v>
      </c>
      <c r="E169" s="41" t="s">
        <v>85</v>
      </c>
      <c r="F169" s="42" t="s">
        <v>86</v>
      </c>
      <c r="G169" s="41" t="s">
        <v>104</v>
      </c>
      <c r="H169" s="41" t="s">
        <v>105</v>
      </c>
      <c r="I169" s="41" t="s">
        <v>106</v>
      </c>
      <c r="J169" s="4" t="s">
        <v>7</v>
      </c>
      <c r="K169" s="4" t="s">
        <v>9</v>
      </c>
    </row>
    <row r="170" spans="2:9" ht="15">
      <c r="B170" s="39"/>
      <c r="C170" s="39"/>
      <c r="D170" s="39"/>
      <c r="E170" s="39" t="s">
        <v>331</v>
      </c>
      <c r="F170" s="39"/>
      <c r="G170" s="39"/>
      <c r="H170" s="39"/>
      <c r="I170" s="39"/>
    </row>
    <row r="171" spans="2:11" ht="15.75">
      <c r="B171" s="49">
        <v>1</v>
      </c>
      <c r="C171" s="44">
        <v>40</v>
      </c>
      <c r="D171" s="44" t="s">
        <v>156</v>
      </c>
      <c r="E171" s="44">
        <v>1979</v>
      </c>
      <c r="F171" s="44" t="s">
        <v>332</v>
      </c>
      <c r="G171" s="52">
        <v>0.0175347222222222</v>
      </c>
      <c r="H171" s="46">
        <v>0.00694444444444444</v>
      </c>
      <c r="I171" s="46">
        <f aca="true" t="shared" si="5" ref="I171:I180">(G171-H171)</f>
        <v>0.010590277777777761</v>
      </c>
      <c r="J171" s="5">
        <v>1</v>
      </c>
      <c r="K171" s="6">
        <v>60</v>
      </c>
    </row>
    <row r="172" spans="2:11" ht="15.75">
      <c r="B172" s="49">
        <v>2</v>
      </c>
      <c r="C172" s="44">
        <v>36</v>
      </c>
      <c r="D172" s="44" t="s">
        <v>32</v>
      </c>
      <c r="E172" s="44">
        <v>1973</v>
      </c>
      <c r="F172" s="44" t="s">
        <v>0</v>
      </c>
      <c r="G172" s="67">
        <v>0.0173611111111111</v>
      </c>
      <c r="H172" s="46">
        <v>0.00625</v>
      </c>
      <c r="I172" s="46">
        <f t="shared" si="5"/>
        <v>0.011111111111111101</v>
      </c>
      <c r="J172" s="5">
        <v>2</v>
      </c>
      <c r="K172" s="6">
        <v>54</v>
      </c>
    </row>
    <row r="173" spans="2:11" ht="15.75">
      <c r="B173" s="49">
        <v>3</v>
      </c>
      <c r="C173" s="44">
        <v>33</v>
      </c>
      <c r="D173" s="44" t="s">
        <v>213</v>
      </c>
      <c r="E173" s="44">
        <v>1979</v>
      </c>
      <c r="F173" s="44" t="s">
        <v>0</v>
      </c>
      <c r="G173" s="52">
        <v>0.0174305555555556</v>
      </c>
      <c r="H173" s="46">
        <v>0.00590277777777778</v>
      </c>
      <c r="I173" s="46">
        <f t="shared" si="5"/>
        <v>0.011527777777777817</v>
      </c>
      <c r="J173" s="5">
        <v>3</v>
      </c>
      <c r="K173" s="6">
        <v>48</v>
      </c>
    </row>
    <row r="174" spans="2:11" ht="15.75">
      <c r="B174" s="49">
        <v>4</v>
      </c>
      <c r="C174" s="44">
        <v>37</v>
      </c>
      <c r="D174" s="44" t="s">
        <v>211</v>
      </c>
      <c r="E174" s="44">
        <v>1974</v>
      </c>
      <c r="F174" s="44" t="s">
        <v>0</v>
      </c>
      <c r="G174" s="52">
        <v>0.0182175925925926</v>
      </c>
      <c r="H174" s="46">
        <v>0.00659722222222222</v>
      </c>
      <c r="I174" s="46">
        <f t="shared" si="5"/>
        <v>0.011620370370370382</v>
      </c>
      <c r="J174" s="5">
        <v>4</v>
      </c>
      <c r="K174" s="6">
        <v>43</v>
      </c>
    </row>
    <row r="175" spans="2:11" ht="15.75">
      <c r="B175" s="49">
        <v>5</v>
      </c>
      <c r="C175" s="44">
        <v>38</v>
      </c>
      <c r="D175" s="44" t="s">
        <v>76</v>
      </c>
      <c r="E175" s="44">
        <v>1975</v>
      </c>
      <c r="F175" s="44" t="s">
        <v>2</v>
      </c>
      <c r="G175" s="52">
        <v>0.0182638888888889</v>
      </c>
      <c r="H175" s="46">
        <v>0.00659722222222222</v>
      </c>
      <c r="I175" s="46">
        <f t="shared" si="5"/>
        <v>0.01166666666666668</v>
      </c>
      <c r="J175" s="5">
        <v>5</v>
      </c>
      <c r="K175" s="6">
        <v>40</v>
      </c>
    </row>
    <row r="176" spans="2:11" ht="15.75">
      <c r="B176" s="49">
        <v>6</v>
      </c>
      <c r="C176" s="44">
        <v>39</v>
      </c>
      <c r="D176" s="44" t="s">
        <v>53</v>
      </c>
      <c r="E176" s="44">
        <v>1973</v>
      </c>
      <c r="F176" s="44" t="s">
        <v>1</v>
      </c>
      <c r="G176" s="52">
        <v>0.0186226851851852</v>
      </c>
      <c r="H176" s="46">
        <v>0.00694444444444444</v>
      </c>
      <c r="I176" s="46">
        <f t="shared" si="5"/>
        <v>0.01167824074074076</v>
      </c>
      <c r="J176" s="5">
        <v>6</v>
      </c>
      <c r="K176" s="6">
        <v>38</v>
      </c>
    </row>
    <row r="177" spans="2:11" ht="15.75">
      <c r="B177" s="49">
        <v>7</v>
      </c>
      <c r="C177" s="44">
        <v>35</v>
      </c>
      <c r="D177" s="44" t="s">
        <v>100</v>
      </c>
      <c r="E177" s="44">
        <v>1979</v>
      </c>
      <c r="F177" s="44" t="s">
        <v>0</v>
      </c>
      <c r="G177" s="52">
        <v>0.0182291666666667</v>
      </c>
      <c r="H177" s="46">
        <v>0.00625</v>
      </c>
      <c r="I177" s="46">
        <f t="shared" si="5"/>
        <v>0.011979166666666699</v>
      </c>
      <c r="J177" s="5">
        <v>7</v>
      </c>
      <c r="K177" s="6">
        <v>36</v>
      </c>
    </row>
    <row r="178" spans="2:11" ht="15.75">
      <c r="B178" s="49">
        <v>8</v>
      </c>
      <c r="C178" s="44">
        <v>31</v>
      </c>
      <c r="D178" s="44" t="s">
        <v>210</v>
      </c>
      <c r="E178" s="44">
        <v>1973</v>
      </c>
      <c r="F178" s="44" t="s">
        <v>0</v>
      </c>
      <c r="G178" s="52">
        <v>0.0176041666666667</v>
      </c>
      <c r="H178" s="46">
        <v>0.00555555555555556</v>
      </c>
      <c r="I178" s="46">
        <f t="shared" si="5"/>
        <v>0.012048611111111138</v>
      </c>
      <c r="J178" s="5">
        <v>8</v>
      </c>
      <c r="K178" s="6">
        <v>34</v>
      </c>
    </row>
    <row r="179" spans="2:11" ht="15.75">
      <c r="B179" s="49">
        <v>9</v>
      </c>
      <c r="C179" s="44">
        <v>32</v>
      </c>
      <c r="D179" s="44" t="s">
        <v>175</v>
      </c>
      <c r="E179" s="44">
        <v>1972</v>
      </c>
      <c r="F179" s="44" t="s">
        <v>5</v>
      </c>
      <c r="G179" s="52">
        <v>0.0179166666666667</v>
      </c>
      <c r="H179" s="46">
        <v>0.00555555555555556</v>
      </c>
      <c r="I179" s="46">
        <f t="shared" si="5"/>
        <v>0.012361111111111139</v>
      </c>
      <c r="J179" s="5">
        <v>9</v>
      </c>
      <c r="K179" s="6">
        <v>32</v>
      </c>
    </row>
    <row r="180" spans="2:11" ht="15.75">
      <c r="B180" s="49">
        <v>10</v>
      </c>
      <c r="C180" s="44">
        <v>34</v>
      </c>
      <c r="D180" s="44" t="s">
        <v>333</v>
      </c>
      <c r="E180" s="44">
        <v>1971</v>
      </c>
      <c r="F180" s="44" t="s">
        <v>0</v>
      </c>
      <c r="G180" s="52">
        <v>0.0187268518518519</v>
      </c>
      <c r="H180" s="46">
        <v>0.00590277777777778</v>
      </c>
      <c r="I180" s="46">
        <f t="shared" si="5"/>
        <v>0.01282407407407412</v>
      </c>
      <c r="J180" s="5">
        <v>10</v>
      </c>
      <c r="K180" s="6">
        <v>31</v>
      </c>
    </row>
    <row r="181" spans="2:10" ht="15">
      <c r="B181" s="150"/>
      <c r="C181" s="150"/>
      <c r="D181" s="150"/>
      <c r="E181" s="150"/>
      <c r="F181" s="150"/>
      <c r="G181" s="150"/>
      <c r="H181" s="150"/>
      <c r="I181" s="150"/>
      <c r="J181" s="150"/>
    </row>
    <row r="182" spans="2:11" ht="38.25">
      <c r="B182" s="41" t="s">
        <v>3</v>
      </c>
      <c r="C182" s="41" t="s">
        <v>84</v>
      </c>
      <c r="D182" s="42" t="s">
        <v>29</v>
      </c>
      <c r="E182" s="41" t="s">
        <v>85</v>
      </c>
      <c r="F182" s="42" t="s">
        <v>86</v>
      </c>
      <c r="G182" s="41" t="s">
        <v>104</v>
      </c>
      <c r="H182" s="41" t="s">
        <v>105</v>
      </c>
      <c r="I182" s="41" t="s">
        <v>106</v>
      </c>
      <c r="J182" s="4" t="s">
        <v>7</v>
      </c>
      <c r="K182" s="4" t="s">
        <v>9</v>
      </c>
    </row>
    <row r="183" spans="2:9" ht="15">
      <c r="B183" s="39"/>
      <c r="C183" s="39"/>
      <c r="D183" s="39"/>
      <c r="E183" s="39" t="s">
        <v>334</v>
      </c>
      <c r="F183" s="39"/>
      <c r="G183" s="39"/>
      <c r="H183" s="39"/>
      <c r="I183" s="39"/>
    </row>
    <row r="184" spans="2:11" ht="15.75">
      <c r="B184" s="49">
        <v>2</v>
      </c>
      <c r="C184" s="44">
        <v>49</v>
      </c>
      <c r="D184" s="44" t="s">
        <v>34</v>
      </c>
      <c r="E184" s="44">
        <v>1967</v>
      </c>
      <c r="F184" s="44" t="s">
        <v>0</v>
      </c>
      <c r="G184" s="47">
        <v>0.0195601851851852</v>
      </c>
      <c r="H184" s="46">
        <v>0.00868055555555556</v>
      </c>
      <c r="I184" s="46">
        <f aca="true" t="shared" si="6" ref="I184:I190">(G184-H184)</f>
        <v>0.010879629629629642</v>
      </c>
      <c r="J184" s="5">
        <v>1</v>
      </c>
      <c r="K184" s="6">
        <v>60</v>
      </c>
    </row>
    <row r="185" spans="2:11" ht="15.75">
      <c r="B185" s="49">
        <v>3</v>
      </c>
      <c r="C185" s="44">
        <v>46</v>
      </c>
      <c r="D185" s="44" t="s">
        <v>102</v>
      </c>
      <c r="E185" s="44">
        <v>1968</v>
      </c>
      <c r="F185" s="44" t="s">
        <v>0</v>
      </c>
      <c r="G185" s="47">
        <v>0.0198148148148148</v>
      </c>
      <c r="H185" s="46">
        <v>0.00798611111111111</v>
      </c>
      <c r="I185" s="46">
        <f t="shared" si="6"/>
        <v>0.011828703703703689</v>
      </c>
      <c r="J185" s="5">
        <v>2</v>
      </c>
      <c r="K185" s="6">
        <v>54</v>
      </c>
    </row>
    <row r="186" spans="2:11" ht="15.75">
      <c r="B186" s="49">
        <v>4</v>
      </c>
      <c r="C186" s="44">
        <v>44</v>
      </c>
      <c r="D186" s="44" t="s">
        <v>212</v>
      </c>
      <c r="E186" s="44">
        <v>1963</v>
      </c>
      <c r="F186" s="44" t="s">
        <v>0</v>
      </c>
      <c r="G186" s="47">
        <v>0.0196296296296296</v>
      </c>
      <c r="H186" s="46">
        <v>0.00763888888888889</v>
      </c>
      <c r="I186" s="46">
        <f t="shared" si="6"/>
        <v>0.011990740740740712</v>
      </c>
      <c r="J186" s="5">
        <v>3</v>
      </c>
      <c r="K186" s="6">
        <v>48</v>
      </c>
    </row>
    <row r="187" spans="2:11" ht="15.75">
      <c r="B187" s="49">
        <v>5</v>
      </c>
      <c r="C187" s="44">
        <v>45</v>
      </c>
      <c r="D187" s="44" t="s">
        <v>31</v>
      </c>
      <c r="E187" s="44">
        <v>1969</v>
      </c>
      <c r="F187" s="44" t="s">
        <v>30</v>
      </c>
      <c r="G187" s="47">
        <v>0.0200231481481481</v>
      </c>
      <c r="H187" s="46">
        <v>0.00798611111111111</v>
      </c>
      <c r="I187" s="46">
        <f t="shared" si="6"/>
        <v>0.012037037037036988</v>
      </c>
      <c r="J187" s="5">
        <v>4</v>
      </c>
      <c r="K187" s="6">
        <v>43</v>
      </c>
    </row>
    <row r="188" spans="2:11" ht="15.75">
      <c r="B188" s="49">
        <v>6</v>
      </c>
      <c r="C188" s="44">
        <v>47</v>
      </c>
      <c r="D188" s="44" t="s">
        <v>335</v>
      </c>
      <c r="E188" s="44">
        <v>1962</v>
      </c>
      <c r="F188" s="44" t="s">
        <v>0</v>
      </c>
      <c r="G188" s="47">
        <v>0.0212037037037037</v>
      </c>
      <c r="H188" s="46">
        <v>0.00833333333333333</v>
      </c>
      <c r="I188" s="46">
        <f t="shared" si="6"/>
        <v>0.01287037037037037</v>
      </c>
      <c r="J188" s="5">
        <v>5</v>
      </c>
      <c r="K188" s="6">
        <v>40</v>
      </c>
    </row>
    <row r="189" spans="2:11" ht="15.75">
      <c r="B189" s="49">
        <v>7</v>
      </c>
      <c r="C189" s="44">
        <v>43</v>
      </c>
      <c r="D189" s="44" t="s">
        <v>54</v>
      </c>
      <c r="E189" s="44">
        <v>1966</v>
      </c>
      <c r="F189" s="44" t="s">
        <v>5</v>
      </c>
      <c r="G189" s="47">
        <v>0.0208449074074074</v>
      </c>
      <c r="H189" s="46">
        <v>0.00763888888888889</v>
      </c>
      <c r="I189" s="46">
        <f t="shared" si="6"/>
        <v>0.01320601851851851</v>
      </c>
      <c r="J189" s="5">
        <v>6</v>
      </c>
      <c r="K189" s="6">
        <v>38</v>
      </c>
    </row>
    <row r="190" spans="2:11" ht="15.75">
      <c r="B190" s="49">
        <v>9</v>
      </c>
      <c r="C190" s="44">
        <v>42</v>
      </c>
      <c r="D190" s="44" t="s">
        <v>336</v>
      </c>
      <c r="E190" s="44">
        <v>1965</v>
      </c>
      <c r="F190" s="44" t="s">
        <v>30</v>
      </c>
      <c r="G190" s="47">
        <v>0.0240277777777778</v>
      </c>
      <c r="H190" s="46">
        <v>0.00729166666666667</v>
      </c>
      <c r="I190" s="46">
        <f t="shared" si="6"/>
        <v>0.016736111111111132</v>
      </c>
      <c r="J190" s="5">
        <v>7</v>
      </c>
      <c r="K190" s="6">
        <v>36</v>
      </c>
    </row>
    <row r="191" spans="2:10" ht="15">
      <c r="B191" s="150"/>
      <c r="C191" s="150"/>
      <c r="D191" s="150"/>
      <c r="E191" s="150"/>
      <c r="F191" s="150"/>
      <c r="G191" s="150"/>
      <c r="H191" s="150"/>
      <c r="I191" s="150"/>
      <c r="J191" s="150"/>
    </row>
    <row r="192" spans="2:11" ht="38.25">
      <c r="B192" s="41" t="s">
        <v>3</v>
      </c>
      <c r="C192" s="41" t="s">
        <v>84</v>
      </c>
      <c r="D192" s="42" t="s">
        <v>29</v>
      </c>
      <c r="E192" s="41" t="s">
        <v>85</v>
      </c>
      <c r="F192" s="42" t="s">
        <v>86</v>
      </c>
      <c r="G192" s="41" t="s">
        <v>104</v>
      </c>
      <c r="H192" s="41" t="s">
        <v>105</v>
      </c>
      <c r="I192" s="41" t="s">
        <v>106</v>
      </c>
      <c r="J192" s="4" t="s">
        <v>7</v>
      </c>
      <c r="K192" s="4" t="s">
        <v>9</v>
      </c>
    </row>
    <row r="193" spans="2:8" ht="15">
      <c r="B193" s="39"/>
      <c r="C193" s="39"/>
      <c r="D193" s="39"/>
      <c r="E193" s="39" t="s">
        <v>337</v>
      </c>
      <c r="F193" s="39"/>
      <c r="G193" s="39"/>
      <c r="H193" s="39"/>
    </row>
    <row r="194" spans="2:11" ht="15.75">
      <c r="B194" s="49">
        <v>1</v>
      </c>
      <c r="C194" s="44">
        <v>55</v>
      </c>
      <c r="D194" s="44" t="s">
        <v>338</v>
      </c>
      <c r="E194" s="44">
        <v>1993</v>
      </c>
      <c r="F194" s="44" t="s">
        <v>0</v>
      </c>
      <c r="G194" s="47">
        <v>0.0227893518518519</v>
      </c>
      <c r="H194" s="46">
        <v>0.00972222222222222</v>
      </c>
      <c r="I194" s="46">
        <f>(G194-H194)</f>
        <v>0.01306712962962968</v>
      </c>
      <c r="J194" s="5">
        <v>1</v>
      </c>
      <c r="K194" s="6">
        <v>60</v>
      </c>
    </row>
    <row r="195" spans="2:11" ht="15.75">
      <c r="B195" s="49">
        <v>2</v>
      </c>
      <c r="C195" s="44">
        <v>54</v>
      </c>
      <c r="D195" s="44" t="s">
        <v>339</v>
      </c>
      <c r="E195" s="44">
        <v>1998</v>
      </c>
      <c r="F195" s="44" t="s">
        <v>30</v>
      </c>
      <c r="G195" s="47">
        <v>0.0230439814814815</v>
      </c>
      <c r="H195" s="46">
        <v>0.009375</v>
      </c>
      <c r="I195" s="46">
        <f>(G195-H195)</f>
        <v>0.013668981481481499</v>
      </c>
      <c r="J195" s="5">
        <v>2</v>
      </c>
      <c r="K195" s="6">
        <v>54</v>
      </c>
    </row>
    <row r="196" spans="2:11" ht="15.75">
      <c r="B196" s="49">
        <v>3</v>
      </c>
      <c r="C196" s="44">
        <v>51</v>
      </c>
      <c r="D196" s="44" t="s">
        <v>120</v>
      </c>
      <c r="E196" s="44">
        <v>2000</v>
      </c>
      <c r="F196" s="44" t="s">
        <v>2</v>
      </c>
      <c r="G196" s="47">
        <v>0.0228356481481481</v>
      </c>
      <c r="H196" s="46">
        <v>0.00902777777777778</v>
      </c>
      <c r="I196" s="46">
        <f>(G196-H196)</f>
        <v>0.013807870370370321</v>
      </c>
      <c r="J196" s="5">
        <v>3</v>
      </c>
      <c r="K196" s="6">
        <v>48</v>
      </c>
    </row>
    <row r="197" spans="2:11" ht="15.75">
      <c r="B197" s="49">
        <v>4</v>
      </c>
      <c r="C197" s="44">
        <v>53</v>
      </c>
      <c r="D197" s="44" t="s">
        <v>340</v>
      </c>
      <c r="E197" s="44">
        <v>1991</v>
      </c>
      <c r="F197" s="44" t="s">
        <v>0</v>
      </c>
      <c r="G197" s="47">
        <v>0.0234143518518519</v>
      </c>
      <c r="H197" s="46">
        <v>0.009375</v>
      </c>
      <c r="I197" s="46">
        <f>(G197-H197)</f>
        <v>0.014039351851851902</v>
      </c>
      <c r="J197" s="5">
        <v>4</v>
      </c>
      <c r="K197" s="6">
        <v>43</v>
      </c>
    </row>
    <row r="198" spans="2:11" ht="15.75">
      <c r="B198" s="49">
        <v>5</v>
      </c>
      <c r="C198" s="44">
        <v>52</v>
      </c>
      <c r="D198" s="44" t="s">
        <v>139</v>
      </c>
      <c r="E198" s="44">
        <v>2000</v>
      </c>
      <c r="F198" s="44" t="s">
        <v>264</v>
      </c>
      <c r="G198" s="51"/>
      <c r="H198" s="46"/>
      <c r="I198" s="46"/>
      <c r="J198" s="48" t="s">
        <v>207</v>
      </c>
      <c r="K198" s="16"/>
    </row>
    <row r="199" spans="2:10" ht="15">
      <c r="B199" s="150"/>
      <c r="C199" s="150"/>
      <c r="D199" s="150"/>
      <c r="E199" s="150"/>
      <c r="F199" s="150"/>
      <c r="G199" s="150"/>
      <c r="H199" s="150"/>
      <c r="I199" s="150"/>
      <c r="J199" s="150"/>
    </row>
    <row r="200" spans="2:11" ht="38.25">
      <c r="B200" s="41" t="s">
        <v>3</v>
      </c>
      <c r="C200" s="41" t="s">
        <v>84</v>
      </c>
      <c r="D200" s="42" t="s">
        <v>29</v>
      </c>
      <c r="E200" s="41" t="s">
        <v>85</v>
      </c>
      <c r="F200" s="42" t="s">
        <v>86</v>
      </c>
      <c r="G200" s="41" t="s">
        <v>104</v>
      </c>
      <c r="H200" s="41" t="s">
        <v>105</v>
      </c>
      <c r="I200" s="41" t="s">
        <v>106</v>
      </c>
      <c r="J200" s="4" t="s">
        <v>7</v>
      </c>
      <c r="K200" s="4" t="s">
        <v>9</v>
      </c>
    </row>
    <row r="201" spans="2:9" ht="15">
      <c r="B201" s="39"/>
      <c r="C201" s="39"/>
      <c r="D201" s="39"/>
      <c r="E201" s="39" t="s">
        <v>341</v>
      </c>
      <c r="F201" s="39"/>
      <c r="G201" s="39"/>
      <c r="H201" s="39"/>
      <c r="I201" s="39"/>
    </row>
    <row r="202" spans="2:11" ht="15.75">
      <c r="B202" s="49">
        <v>1</v>
      </c>
      <c r="C202" s="44">
        <v>57</v>
      </c>
      <c r="D202" s="44" t="s">
        <v>342</v>
      </c>
      <c r="E202" s="44">
        <v>1984</v>
      </c>
      <c r="F202" s="44" t="s">
        <v>0</v>
      </c>
      <c r="G202" s="67">
        <v>0.0262037037037037</v>
      </c>
      <c r="H202" s="46">
        <v>0.0100694444444444</v>
      </c>
      <c r="I202" s="46">
        <f>(G202-H202)</f>
        <v>0.0161342592592593</v>
      </c>
      <c r="J202" s="5">
        <v>1</v>
      </c>
      <c r="K202" s="6">
        <v>60</v>
      </c>
    </row>
    <row r="203" spans="2:10" ht="15.75">
      <c r="B203" s="72"/>
      <c r="C203" s="73"/>
      <c r="D203" s="73"/>
      <c r="E203" s="73"/>
      <c r="F203" s="73"/>
      <c r="G203" s="76"/>
      <c r="H203" s="74"/>
      <c r="I203" s="74"/>
      <c r="J203" s="77"/>
    </row>
    <row r="204" spans="2:11" ht="38.25">
      <c r="B204" s="41" t="s">
        <v>3</v>
      </c>
      <c r="C204" s="41" t="s">
        <v>84</v>
      </c>
      <c r="D204" s="42" t="s">
        <v>29</v>
      </c>
      <c r="E204" s="41" t="s">
        <v>85</v>
      </c>
      <c r="F204" s="42" t="s">
        <v>86</v>
      </c>
      <c r="G204" s="41" t="s">
        <v>104</v>
      </c>
      <c r="H204" s="41" t="s">
        <v>105</v>
      </c>
      <c r="I204" s="41" t="s">
        <v>106</v>
      </c>
      <c r="J204" s="4" t="s">
        <v>7</v>
      </c>
      <c r="K204" s="4" t="s">
        <v>9</v>
      </c>
    </row>
    <row r="205" spans="2:9" ht="15">
      <c r="B205" s="39"/>
      <c r="C205" s="39"/>
      <c r="D205" s="39"/>
      <c r="E205" s="39" t="s">
        <v>343</v>
      </c>
      <c r="F205" s="39"/>
      <c r="G205" s="39"/>
      <c r="H205" s="39"/>
      <c r="I205" s="39"/>
    </row>
    <row r="206" spans="2:11" ht="15.75">
      <c r="B206" s="49">
        <v>1</v>
      </c>
      <c r="C206" s="44">
        <v>60</v>
      </c>
      <c r="D206" s="44" t="s">
        <v>66</v>
      </c>
      <c r="E206" s="44">
        <v>1980</v>
      </c>
      <c r="F206" s="44" t="s">
        <v>2</v>
      </c>
      <c r="G206" s="46">
        <v>0.0302546296296296</v>
      </c>
      <c r="H206" s="46">
        <v>0.0104166666666667</v>
      </c>
      <c r="I206" s="46">
        <f>(G206-H206)</f>
        <v>0.019837962962962898</v>
      </c>
      <c r="J206" s="5">
        <v>1</v>
      </c>
      <c r="K206" s="6">
        <v>60</v>
      </c>
    </row>
    <row r="207" spans="2:11" ht="15.75">
      <c r="B207" s="49">
        <v>2</v>
      </c>
      <c r="C207" s="44">
        <v>59</v>
      </c>
      <c r="D207" s="44" t="s">
        <v>60</v>
      </c>
      <c r="E207" s="44">
        <v>1986</v>
      </c>
      <c r="F207" s="44" t="s">
        <v>344</v>
      </c>
      <c r="G207" s="46">
        <v>0.0303009259259259</v>
      </c>
      <c r="H207" s="46">
        <v>0.0104166666666667</v>
      </c>
      <c r="I207" s="46">
        <f>(G207-H207)</f>
        <v>0.0198842592592592</v>
      </c>
      <c r="J207" s="5">
        <v>2</v>
      </c>
      <c r="K207" s="6">
        <v>54</v>
      </c>
    </row>
    <row r="208" spans="2:11" ht="15.75">
      <c r="B208" s="49">
        <v>3</v>
      </c>
      <c r="C208" s="44">
        <v>63</v>
      </c>
      <c r="D208" s="44" t="s">
        <v>191</v>
      </c>
      <c r="E208" s="44">
        <v>1989</v>
      </c>
      <c r="F208" s="44" t="s">
        <v>2</v>
      </c>
      <c r="G208" s="46">
        <v>0.0330324074074074</v>
      </c>
      <c r="H208" s="46">
        <v>0.0111111111111111</v>
      </c>
      <c r="I208" s="46">
        <f>(G208-H208)</f>
        <v>0.0219212962962963</v>
      </c>
      <c r="J208" s="5">
        <v>3</v>
      </c>
      <c r="K208" s="6">
        <v>48</v>
      </c>
    </row>
    <row r="209" spans="2:11" ht="15.75">
      <c r="B209" s="49">
        <v>4</v>
      </c>
      <c r="C209" s="44">
        <v>61</v>
      </c>
      <c r="D209" s="44" t="s">
        <v>345</v>
      </c>
      <c r="E209" s="44">
        <v>1985</v>
      </c>
      <c r="F209" s="44" t="s">
        <v>0</v>
      </c>
      <c r="G209" s="46">
        <v>0.0339583333333333</v>
      </c>
      <c r="H209" s="46">
        <v>0.0107638888888889</v>
      </c>
      <c r="I209" s="46">
        <f>(G209-H209)</f>
        <v>0.0231944444444444</v>
      </c>
      <c r="J209" s="5">
        <v>4</v>
      </c>
      <c r="K209" s="6">
        <v>43</v>
      </c>
    </row>
    <row r="210" spans="2:11" ht="15.75">
      <c r="B210" s="49">
        <v>5</v>
      </c>
      <c r="C210" s="44">
        <v>62</v>
      </c>
      <c r="D210" s="44" t="s">
        <v>155</v>
      </c>
      <c r="E210" s="44">
        <v>1987</v>
      </c>
      <c r="F210" s="44" t="s">
        <v>0</v>
      </c>
      <c r="G210" s="46">
        <v>0.0393634259259259</v>
      </c>
      <c r="H210" s="46">
        <v>0.0107638888888889</v>
      </c>
      <c r="I210" s="46">
        <f>(G210-H210)</f>
        <v>0.028599537037037</v>
      </c>
      <c r="J210" s="5">
        <v>5</v>
      </c>
      <c r="K210" s="6">
        <v>40</v>
      </c>
    </row>
    <row r="211" spans="2:10" ht="15">
      <c r="B211" s="150"/>
      <c r="C211" s="150"/>
      <c r="D211" s="150"/>
      <c r="E211" s="150"/>
      <c r="F211" s="150"/>
      <c r="G211" s="150"/>
      <c r="H211" s="150"/>
      <c r="I211" s="150"/>
      <c r="J211" s="150"/>
    </row>
    <row r="212" spans="2:11" ht="38.25">
      <c r="B212" s="41" t="s">
        <v>3</v>
      </c>
      <c r="C212" s="41" t="s">
        <v>84</v>
      </c>
      <c r="D212" s="42" t="s">
        <v>29</v>
      </c>
      <c r="E212" s="41" t="s">
        <v>85</v>
      </c>
      <c r="F212" s="42" t="s">
        <v>86</v>
      </c>
      <c r="G212" s="41" t="s">
        <v>104</v>
      </c>
      <c r="H212" s="41" t="s">
        <v>105</v>
      </c>
      <c r="I212" s="41" t="s">
        <v>106</v>
      </c>
      <c r="J212" s="4" t="s">
        <v>7</v>
      </c>
      <c r="K212" s="4" t="s">
        <v>9</v>
      </c>
    </row>
    <row r="213" spans="2:9" ht="15">
      <c r="B213" s="39"/>
      <c r="C213" s="39"/>
      <c r="D213" s="39"/>
      <c r="E213" s="39" t="s">
        <v>346</v>
      </c>
      <c r="F213" s="39"/>
      <c r="G213" s="39"/>
      <c r="H213" s="39"/>
      <c r="I213" s="39"/>
    </row>
    <row r="214" spans="2:11" ht="15.75">
      <c r="B214" s="49">
        <v>1</v>
      </c>
      <c r="C214" s="44">
        <v>72</v>
      </c>
      <c r="D214" s="44" t="s">
        <v>347</v>
      </c>
      <c r="E214" s="44">
        <v>1990</v>
      </c>
      <c r="F214" s="44" t="s">
        <v>344</v>
      </c>
      <c r="G214" s="46">
        <v>0.0325</v>
      </c>
      <c r="H214" s="46">
        <v>0.0125</v>
      </c>
      <c r="I214" s="46">
        <f aca="true" t="shared" si="7" ref="I214:I219">(G214-H214)</f>
        <v>0.02</v>
      </c>
      <c r="J214" s="5">
        <v>1</v>
      </c>
      <c r="K214" s="6">
        <v>60</v>
      </c>
    </row>
    <row r="215" spans="2:11" ht="15.75">
      <c r="B215" s="49">
        <v>2</v>
      </c>
      <c r="C215" s="44">
        <v>69</v>
      </c>
      <c r="D215" s="44" t="s">
        <v>52</v>
      </c>
      <c r="E215" s="44">
        <v>1991</v>
      </c>
      <c r="F215" s="44" t="s">
        <v>326</v>
      </c>
      <c r="G215" s="46">
        <v>0.0325810185185185</v>
      </c>
      <c r="H215" s="46">
        <v>0.0121527777777778</v>
      </c>
      <c r="I215" s="46">
        <f t="shared" si="7"/>
        <v>0.0204282407407407</v>
      </c>
      <c r="J215" s="5">
        <v>2</v>
      </c>
      <c r="K215" s="6">
        <v>54</v>
      </c>
    </row>
    <row r="216" spans="2:11" ht="15.75">
      <c r="B216" s="49">
        <v>3</v>
      </c>
      <c r="C216" s="44">
        <v>71</v>
      </c>
      <c r="D216" s="44" t="s">
        <v>348</v>
      </c>
      <c r="E216" s="44">
        <v>1997</v>
      </c>
      <c r="F216" s="44" t="s">
        <v>1</v>
      </c>
      <c r="G216" s="46">
        <v>0.0336342592592593</v>
      </c>
      <c r="H216" s="46">
        <v>0.0125</v>
      </c>
      <c r="I216" s="46">
        <f t="shared" si="7"/>
        <v>0.0211342592592593</v>
      </c>
      <c r="J216" s="5">
        <v>3</v>
      </c>
      <c r="K216" s="6">
        <v>48</v>
      </c>
    </row>
    <row r="217" spans="2:11" ht="15.75">
      <c r="B217" s="49">
        <v>4</v>
      </c>
      <c r="C217" s="44">
        <v>74</v>
      </c>
      <c r="D217" s="44" t="s">
        <v>65</v>
      </c>
      <c r="E217" s="44">
        <v>1990</v>
      </c>
      <c r="F217" s="44" t="s">
        <v>0</v>
      </c>
      <c r="G217" s="46">
        <v>0.0345949074074074</v>
      </c>
      <c r="H217" s="46">
        <v>0.0128472222222222</v>
      </c>
      <c r="I217" s="46">
        <f t="shared" si="7"/>
        <v>0.0217476851851852</v>
      </c>
      <c r="J217" s="5">
        <v>4</v>
      </c>
      <c r="K217" s="6">
        <v>43</v>
      </c>
    </row>
    <row r="218" spans="2:11" ht="15.75">
      <c r="B218" s="49">
        <v>5</v>
      </c>
      <c r="C218" s="44">
        <v>73</v>
      </c>
      <c r="D218" s="44" t="s">
        <v>349</v>
      </c>
      <c r="E218" s="44">
        <v>2000</v>
      </c>
      <c r="F218" s="44" t="s">
        <v>344</v>
      </c>
      <c r="G218" s="46">
        <v>0.0346296296296296</v>
      </c>
      <c r="H218" s="46">
        <v>0.0128472222222222</v>
      </c>
      <c r="I218" s="46">
        <f t="shared" si="7"/>
        <v>0.0217824074074074</v>
      </c>
      <c r="J218" s="5">
        <v>5</v>
      </c>
      <c r="K218" s="6">
        <v>40</v>
      </c>
    </row>
    <row r="219" spans="2:11" ht="15.75">
      <c r="B219" s="49">
        <v>6</v>
      </c>
      <c r="C219" s="44">
        <v>68</v>
      </c>
      <c r="D219" s="44" t="s">
        <v>35</v>
      </c>
      <c r="E219" s="44">
        <v>1996</v>
      </c>
      <c r="F219" s="44" t="s">
        <v>5</v>
      </c>
      <c r="G219" s="46">
        <v>0.035150462962963</v>
      </c>
      <c r="H219" s="46">
        <v>0.0118055555555556</v>
      </c>
      <c r="I219" s="46">
        <f t="shared" si="7"/>
        <v>0.0233449074074074</v>
      </c>
      <c r="J219" s="5">
        <v>6</v>
      </c>
      <c r="K219" s="6">
        <v>38</v>
      </c>
    </row>
    <row r="220" spans="2:11" ht="15.75">
      <c r="B220" s="49"/>
      <c r="C220" s="44">
        <v>70</v>
      </c>
      <c r="D220" s="44" t="s">
        <v>350</v>
      </c>
      <c r="E220" s="44">
        <v>1994</v>
      </c>
      <c r="F220" s="44" t="s">
        <v>0</v>
      </c>
      <c r="G220" s="46"/>
      <c r="H220" s="46"/>
      <c r="I220" s="46"/>
      <c r="J220" s="48" t="s">
        <v>207</v>
      </c>
      <c r="K220" s="16"/>
    </row>
    <row r="222" spans="2:11" ht="38.25">
      <c r="B222" s="41" t="s">
        <v>3</v>
      </c>
      <c r="C222" s="41" t="s">
        <v>84</v>
      </c>
      <c r="D222" s="42" t="s">
        <v>29</v>
      </c>
      <c r="E222" s="41" t="s">
        <v>85</v>
      </c>
      <c r="F222" s="42" t="s">
        <v>86</v>
      </c>
      <c r="G222" s="41" t="s">
        <v>104</v>
      </c>
      <c r="H222" s="41" t="s">
        <v>105</v>
      </c>
      <c r="I222" s="41" t="s">
        <v>106</v>
      </c>
      <c r="J222" s="4" t="s">
        <v>7</v>
      </c>
      <c r="K222" s="4" t="s">
        <v>9</v>
      </c>
    </row>
    <row r="223" spans="2:10" ht="15">
      <c r="B223" s="156" t="s">
        <v>351</v>
      </c>
      <c r="C223" s="156"/>
      <c r="D223" s="156"/>
      <c r="E223" s="156"/>
      <c r="F223" s="156"/>
      <c r="G223" s="156"/>
      <c r="H223" s="156"/>
      <c r="I223" s="156"/>
      <c r="J223" s="156"/>
    </row>
    <row r="224" spans="2:11" ht="15.75">
      <c r="B224" s="49">
        <v>1</v>
      </c>
      <c r="C224" s="44">
        <v>7</v>
      </c>
      <c r="D224" s="44" t="s">
        <v>352</v>
      </c>
      <c r="E224" s="44">
        <v>2001</v>
      </c>
      <c r="F224" s="44" t="s">
        <v>326</v>
      </c>
      <c r="G224" s="46">
        <v>0.00811342592592593</v>
      </c>
      <c r="H224" s="46">
        <v>0.00138888888888889</v>
      </c>
      <c r="I224" s="46">
        <f aca="true" t="shared" si="8" ref="I224:I232">(G224-H224)</f>
        <v>0.00672453703703704</v>
      </c>
      <c r="J224" s="5">
        <v>1</v>
      </c>
      <c r="K224" s="6">
        <v>60</v>
      </c>
    </row>
    <row r="225" spans="2:11" ht="15.75">
      <c r="B225" s="49">
        <v>2</v>
      </c>
      <c r="C225" s="44">
        <v>10</v>
      </c>
      <c r="D225" s="44" t="s">
        <v>51</v>
      </c>
      <c r="E225" s="44">
        <v>2002</v>
      </c>
      <c r="F225" s="44" t="s">
        <v>326</v>
      </c>
      <c r="G225" s="52">
        <v>0.00881944444444444</v>
      </c>
      <c r="H225" s="46">
        <v>0.00173611111111111</v>
      </c>
      <c r="I225" s="46">
        <f t="shared" si="8"/>
        <v>0.00708333333333333</v>
      </c>
      <c r="J225" s="5">
        <v>2</v>
      </c>
      <c r="K225" s="6">
        <v>54</v>
      </c>
    </row>
    <row r="226" spans="2:11" ht="15.75">
      <c r="B226" s="49">
        <v>3</v>
      </c>
      <c r="C226" s="44">
        <v>5</v>
      </c>
      <c r="D226" s="44" t="s">
        <v>63</v>
      </c>
      <c r="E226" s="44">
        <v>2002</v>
      </c>
      <c r="F226" s="44" t="s">
        <v>326</v>
      </c>
      <c r="G226" s="47">
        <v>0.00813657407407407</v>
      </c>
      <c r="H226" s="46">
        <v>0.00104166666666667</v>
      </c>
      <c r="I226" s="46">
        <f t="shared" si="8"/>
        <v>0.0070949074074074005</v>
      </c>
      <c r="J226" s="5">
        <v>3</v>
      </c>
      <c r="K226" s="6">
        <v>48</v>
      </c>
    </row>
    <row r="227" spans="2:11" ht="15.75">
      <c r="B227" s="49">
        <v>4</v>
      </c>
      <c r="C227" s="44">
        <v>4</v>
      </c>
      <c r="D227" s="44" t="s">
        <v>49</v>
      </c>
      <c r="E227" s="44">
        <v>2002</v>
      </c>
      <c r="F227" s="44" t="s">
        <v>376</v>
      </c>
      <c r="G227" s="47">
        <v>0.00783564814814815</v>
      </c>
      <c r="H227" s="46">
        <v>0.000694444444444444</v>
      </c>
      <c r="I227" s="46">
        <f t="shared" si="8"/>
        <v>0.007141203703703707</v>
      </c>
      <c r="J227" s="5">
        <v>4</v>
      </c>
      <c r="K227" s="6">
        <v>43</v>
      </c>
    </row>
    <row r="228" spans="2:11" ht="15.75">
      <c r="B228" s="49">
        <v>5</v>
      </c>
      <c r="C228" s="44">
        <v>3</v>
      </c>
      <c r="D228" s="44" t="s">
        <v>150</v>
      </c>
      <c r="E228" s="44">
        <v>2002</v>
      </c>
      <c r="F228" s="44" t="s">
        <v>326</v>
      </c>
      <c r="G228" s="47">
        <v>0.00826388888888889</v>
      </c>
      <c r="H228" s="46">
        <v>0.000694444444444444</v>
      </c>
      <c r="I228" s="46">
        <f t="shared" si="8"/>
        <v>0.007569444444444446</v>
      </c>
      <c r="J228" s="5">
        <v>5</v>
      </c>
      <c r="K228" s="6">
        <v>40</v>
      </c>
    </row>
    <row r="229" spans="2:11" ht="15.75">
      <c r="B229" s="49">
        <v>6</v>
      </c>
      <c r="C229" s="44">
        <v>6</v>
      </c>
      <c r="D229" s="44" t="s">
        <v>58</v>
      </c>
      <c r="E229" s="44">
        <v>2001</v>
      </c>
      <c r="F229" s="44" t="s">
        <v>252</v>
      </c>
      <c r="G229" s="46">
        <v>0.00861111111111111</v>
      </c>
      <c r="H229" s="46">
        <v>0.00104166666666667</v>
      </c>
      <c r="I229" s="46">
        <f t="shared" si="8"/>
        <v>0.007569444444444439</v>
      </c>
      <c r="J229" s="5">
        <v>6</v>
      </c>
      <c r="K229" s="6">
        <v>38</v>
      </c>
    </row>
    <row r="230" spans="2:11" ht="15.75">
      <c r="B230" s="49">
        <v>7</v>
      </c>
      <c r="C230" s="44">
        <v>1</v>
      </c>
      <c r="D230" s="44" t="s">
        <v>61</v>
      </c>
      <c r="E230" s="44">
        <v>2002</v>
      </c>
      <c r="F230" s="44" t="s">
        <v>326</v>
      </c>
      <c r="G230" s="47">
        <v>0.0080787037037037</v>
      </c>
      <c r="H230" s="46">
        <v>0.000347222222222222</v>
      </c>
      <c r="I230" s="46">
        <f t="shared" si="8"/>
        <v>0.007731481481481479</v>
      </c>
      <c r="J230" s="5">
        <v>7</v>
      </c>
      <c r="K230" s="6">
        <v>36</v>
      </c>
    </row>
    <row r="231" spans="2:11" ht="15.75">
      <c r="B231" s="49">
        <v>8</v>
      </c>
      <c r="C231" s="44">
        <v>8</v>
      </c>
      <c r="D231" s="44" t="s">
        <v>99</v>
      </c>
      <c r="E231" s="44">
        <v>2002</v>
      </c>
      <c r="F231" s="44" t="s">
        <v>376</v>
      </c>
      <c r="G231" s="46">
        <v>0.00939814814814815</v>
      </c>
      <c r="H231" s="46">
        <v>0.00138888888888889</v>
      </c>
      <c r="I231" s="46">
        <f t="shared" si="8"/>
        <v>0.008009259259259261</v>
      </c>
      <c r="J231" s="5">
        <v>8</v>
      </c>
      <c r="K231" s="6">
        <v>34</v>
      </c>
    </row>
    <row r="232" spans="2:11" ht="15.75">
      <c r="B232" s="49">
        <v>9</v>
      </c>
      <c r="C232" s="44">
        <v>2</v>
      </c>
      <c r="D232" s="44" t="s">
        <v>75</v>
      </c>
      <c r="E232" s="44">
        <v>2001</v>
      </c>
      <c r="F232" s="44" t="s">
        <v>353</v>
      </c>
      <c r="G232" s="47">
        <v>0.0083912037037037</v>
      </c>
      <c r="H232" s="46">
        <v>0.000347222222222222</v>
      </c>
      <c r="I232" s="46">
        <f t="shared" si="8"/>
        <v>0.008043981481481477</v>
      </c>
      <c r="J232" s="5">
        <v>9</v>
      </c>
      <c r="K232" s="6">
        <v>32</v>
      </c>
    </row>
    <row r="233" spans="2:10" ht="15.75">
      <c r="B233" s="49">
        <v>10</v>
      </c>
      <c r="C233" s="44">
        <v>9</v>
      </c>
      <c r="D233" s="44" t="s">
        <v>62</v>
      </c>
      <c r="E233" s="44">
        <v>2002</v>
      </c>
      <c r="F233" s="44" t="s">
        <v>326</v>
      </c>
      <c r="G233" s="46"/>
      <c r="H233" s="46"/>
      <c r="I233" s="46"/>
      <c r="J233" s="49" t="s">
        <v>207</v>
      </c>
    </row>
    <row r="234" spans="2:10" ht="15.75">
      <c r="B234" s="49">
        <v>11</v>
      </c>
      <c r="C234" s="44">
        <v>11</v>
      </c>
      <c r="D234" s="44" t="s">
        <v>50</v>
      </c>
      <c r="E234" s="44">
        <v>2002</v>
      </c>
      <c r="F234" s="44" t="s">
        <v>326</v>
      </c>
      <c r="G234" s="54"/>
      <c r="H234" s="46"/>
      <c r="I234" s="46"/>
      <c r="J234" s="49" t="s">
        <v>207</v>
      </c>
    </row>
    <row r="236" spans="2:11" ht="38.25">
      <c r="B236" s="41" t="s">
        <v>3</v>
      </c>
      <c r="C236" s="41" t="s">
        <v>84</v>
      </c>
      <c r="D236" s="42" t="s">
        <v>29</v>
      </c>
      <c r="E236" s="41" t="s">
        <v>85</v>
      </c>
      <c r="F236" s="42" t="s">
        <v>86</v>
      </c>
      <c r="G236" s="41" t="s">
        <v>104</v>
      </c>
      <c r="H236" s="41" t="s">
        <v>105</v>
      </c>
      <c r="I236" s="41" t="s">
        <v>106</v>
      </c>
      <c r="J236" s="4" t="s">
        <v>7</v>
      </c>
      <c r="K236" s="4" t="s">
        <v>9</v>
      </c>
    </row>
    <row r="237" spans="2:10" ht="15">
      <c r="B237" s="156" t="s">
        <v>354</v>
      </c>
      <c r="C237" s="156"/>
      <c r="D237" s="156"/>
      <c r="E237" s="156"/>
      <c r="F237" s="156"/>
      <c r="G237" s="156"/>
      <c r="H237" s="156"/>
      <c r="I237" s="156"/>
      <c r="J237" s="156"/>
    </row>
    <row r="238" spans="2:11" ht="15.75">
      <c r="B238" s="49">
        <v>1</v>
      </c>
      <c r="C238" s="44">
        <v>18</v>
      </c>
      <c r="D238" s="44" t="s">
        <v>149</v>
      </c>
      <c r="E238" s="44">
        <v>2004</v>
      </c>
      <c r="F238" s="44" t="s">
        <v>376</v>
      </c>
      <c r="G238" s="46">
        <v>0.0101157407407407</v>
      </c>
      <c r="H238" s="46">
        <v>0.003125</v>
      </c>
      <c r="I238" s="46">
        <f aca="true" t="shared" si="9" ref="I238:I243">(G238-H238)</f>
        <v>0.006990740740740699</v>
      </c>
      <c r="J238" s="5">
        <v>1</v>
      </c>
      <c r="K238" s="6">
        <v>60</v>
      </c>
    </row>
    <row r="239" spans="2:11" ht="15.75">
      <c r="B239" s="49">
        <v>2</v>
      </c>
      <c r="C239" s="44">
        <v>13</v>
      </c>
      <c r="D239" s="44" t="s">
        <v>154</v>
      </c>
      <c r="E239" s="44">
        <v>2004</v>
      </c>
      <c r="F239" s="44" t="s">
        <v>88</v>
      </c>
      <c r="G239" s="46">
        <v>0.0102662037037037</v>
      </c>
      <c r="H239" s="46">
        <v>0.00243055555555556</v>
      </c>
      <c r="I239" s="46">
        <f t="shared" si="9"/>
        <v>0.00783564814814814</v>
      </c>
      <c r="J239" s="5">
        <v>2</v>
      </c>
      <c r="K239" s="6">
        <v>54</v>
      </c>
    </row>
    <row r="240" spans="2:11" ht="15.75">
      <c r="B240" s="49">
        <v>3</v>
      </c>
      <c r="C240" s="44">
        <v>17</v>
      </c>
      <c r="D240" s="44" t="s">
        <v>355</v>
      </c>
      <c r="E240" s="44">
        <v>2003</v>
      </c>
      <c r="F240" s="44" t="s">
        <v>326</v>
      </c>
      <c r="G240" s="46">
        <v>0.0115162037037037</v>
      </c>
      <c r="H240" s="46">
        <v>0.003125</v>
      </c>
      <c r="I240" s="46">
        <f t="shared" si="9"/>
        <v>0.0083912037037037</v>
      </c>
      <c r="J240" s="5">
        <v>3</v>
      </c>
      <c r="K240" s="6">
        <v>48</v>
      </c>
    </row>
    <row r="241" spans="2:11" ht="15.75">
      <c r="B241" s="49">
        <v>4</v>
      </c>
      <c r="C241" s="44">
        <v>15</v>
      </c>
      <c r="D241" s="44" t="s">
        <v>46</v>
      </c>
      <c r="E241" s="44">
        <v>2003</v>
      </c>
      <c r="F241" s="44" t="s">
        <v>254</v>
      </c>
      <c r="G241" s="46">
        <v>0.0113541666666667</v>
      </c>
      <c r="H241" s="46">
        <v>0.00277777777777778</v>
      </c>
      <c r="I241" s="46">
        <f t="shared" si="9"/>
        <v>0.00857638888888892</v>
      </c>
      <c r="J241" s="5">
        <v>4</v>
      </c>
      <c r="K241" s="6">
        <v>43</v>
      </c>
    </row>
    <row r="242" spans="2:11" ht="15.75">
      <c r="B242" s="49">
        <v>5</v>
      </c>
      <c r="C242" s="44">
        <v>19</v>
      </c>
      <c r="D242" s="44" t="s">
        <v>356</v>
      </c>
      <c r="E242" s="44">
        <v>2004</v>
      </c>
      <c r="F242" s="44" t="s">
        <v>376</v>
      </c>
      <c r="G242" s="52">
        <v>0.0123032407407407</v>
      </c>
      <c r="H242" s="46">
        <v>0.00347222222222222</v>
      </c>
      <c r="I242" s="46">
        <f t="shared" si="9"/>
        <v>0.00883101851851848</v>
      </c>
      <c r="J242" s="5">
        <v>5</v>
      </c>
      <c r="K242" s="6">
        <v>40</v>
      </c>
    </row>
    <row r="243" spans="2:11" ht="15.75">
      <c r="B243" s="49">
        <v>6</v>
      </c>
      <c r="C243" s="44">
        <v>20</v>
      </c>
      <c r="D243" s="44" t="s">
        <v>357</v>
      </c>
      <c r="E243" s="44">
        <v>2003</v>
      </c>
      <c r="F243" s="44" t="s">
        <v>254</v>
      </c>
      <c r="G243" s="52">
        <v>0.0127083333333333</v>
      </c>
      <c r="H243" s="46">
        <v>0.00347222222222222</v>
      </c>
      <c r="I243" s="46">
        <f t="shared" si="9"/>
        <v>0.00923611111111108</v>
      </c>
      <c r="J243" s="5">
        <v>6</v>
      </c>
      <c r="K243" s="6">
        <v>38</v>
      </c>
    </row>
    <row r="244" spans="2:10" ht="15.75">
      <c r="B244" s="49">
        <v>7</v>
      </c>
      <c r="C244" s="44">
        <v>14</v>
      </c>
      <c r="D244" s="44" t="s">
        <v>148</v>
      </c>
      <c r="E244" s="44">
        <v>2004</v>
      </c>
      <c r="F244" s="44" t="s">
        <v>326</v>
      </c>
      <c r="G244" s="46"/>
      <c r="H244" s="46"/>
      <c r="I244" s="46"/>
      <c r="J244" s="49" t="s">
        <v>207</v>
      </c>
    </row>
    <row r="245" spans="2:10" ht="15.75">
      <c r="B245" s="80">
        <v>8</v>
      </c>
      <c r="C245" s="81">
        <v>16</v>
      </c>
      <c r="D245" s="81" t="s">
        <v>358</v>
      </c>
      <c r="E245" s="81">
        <v>2004</v>
      </c>
      <c r="F245" s="81" t="s">
        <v>264</v>
      </c>
      <c r="G245" s="82"/>
      <c r="H245" s="82"/>
      <c r="I245" s="82"/>
      <c r="J245" s="80" t="s">
        <v>207</v>
      </c>
    </row>
    <row r="246" spans="2:10" s="58" customFormat="1" ht="15.75">
      <c r="B246" s="72"/>
      <c r="C246" s="73"/>
      <c r="D246" s="73"/>
      <c r="E246" s="73"/>
      <c r="F246" s="73"/>
      <c r="G246" s="74"/>
      <c r="H246" s="74"/>
      <c r="I246" s="74"/>
      <c r="J246" s="72"/>
    </row>
    <row r="247" spans="2:11" ht="38.25">
      <c r="B247" s="41" t="s">
        <v>3</v>
      </c>
      <c r="C247" s="41" t="s">
        <v>84</v>
      </c>
      <c r="D247" s="42" t="s">
        <v>29</v>
      </c>
      <c r="E247" s="41" t="s">
        <v>85</v>
      </c>
      <c r="F247" s="42" t="s">
        <v>86</v>
      </c>
      <c r="G247" s="41" t="s">
        <v>104</v>
      </c>
      <c r="H247" s="41" t="s">
        <v>105</v>
      </c>
      <c r="I247" s="41" t="s">
        <v>106</v>
      </c>
      <c r="J247" s="4" t="s">
        <v>7</v>
      </c>
      <c r="K247" s="4" t="s">
        <v>9</v>
      </c>
    </row>
    <row r="248" spans="2:10" ht="15">
      <c r="B248" s="156" t="s">
        <v>359</v>
      </c>
      <c r="C248" s="156"/>
      <c r="D248" s="156"/>
      <c r="E248" s="156"/>
      <c r="F248" s="156"/>
      <c r="G248" s="156"/>
      <c r="H248" s="156"/>
      <c r="I248" s="156"/>
      <c r="J248" s="156"/>
    </row>
    <row r="249" spans="2:11" ht="15.75">
      <c r="B249" s="49">
        <v>1</v>
      </c>
      <c r="C249" s="44">
        <v>27</v>
      </c>
      <c r="D249" s="44" t="s">
        <v>107</v>
      </c>
      <c r="E249" s="44">
        <v>2005</v>
      </c>
      <c r="F249" s="44" t="s">
        <v>376</v>
      </c>
      <c r="G249" s="46">
        <v>0.0110532407407407</v>
      </c>
      <c r="H249" s="46">
        <v>0.00486111111111111</v>
      </c>
      <c r="I249" s="46">
        <f aca="true" t="shared" si="10" ref="I249:I277">(G249-H249)</f>
        <v>0.00619212962962959</v>
      </c>
      <c r="J249" s="5">
        <v>1</v>
      </c>
      <c r="K249" s="6">
        <v>60</v>
      </c>
    </row>
    <row r="250" spans="2:11" ht="15.75">
      <c r="B250" s="49">
        <v>2</v>
      </c>
      <c r="C250" s="44">
        <v>25</v>
      </c>
      <c r="D250" s="44" t="s">
        <v>108</v>
      </c>
      <c r="E250" s="44">
        <v>2005</v>
      </c>
      <c r="F250" s="44" t="s">
        <v>255</v>
      </c>
      <c r="G250" s="46">
        <v>0.011099537037037</v>
      </c>
      <c r="H250" s="46">
        <v>0.00451388888888889</v>
      </c>
      <c r="I250" s="46">
        <f t="shared" si="10"/>
        <v>0.00658564814814811</v>
      </c>
      <c r="J250" s="5">
        <v>2</v>
      </c>
      <c r="K250" s="6">
        <v>54</v>
      </c>
    </row>
    <row r="251" spans="2:11" ht="15.75">
      <c r="B251" s="49">
        <v>3</v>
      </c>
      <c r="C251" s="44">
        <v>40</v>
      </c>
      <c r="D251" s="44" t="s">
        <v>167</v>
      </c>
      <c r="E251" s="44">
        <v>2005</v>
      </c>
      <c r="F251" s="44" t="s">
        <v>88</v>
      </c>
      <c r="G251" s="46">
        <v>0.0136342592592593</v>
      </c>
      <c r="H251" s="46">
        <v>0.00694444444444444</v>
      </c>
      <c r="I251" s="46">
        <f t="shared" si="10"/>
        <v>0.006689814814814861</v>
      </c>
      <c r="J251" s="5">
        <v>3</v>
      </c>
      <c r="K251" s="6">
        <v>48</v>
      </c>
    </row>
    <row r="252" spans="2:11" ht="15.75">
      <c r="B252" s="49">
        <v>4</v>
      </c>
      <c r="C252" s="44">
        <v>49</v>
      </c>
      <c r="D252" s="44" t="s">
        <v>90</v>
      </c>
      <c r="E252" s="44">
        <v>2005</v>
      </c>
      <c r="F252" s="44" t="s">
        <v>253</v>
      </c>
      <c r="G252" s="52">
        <v>0.0154050925925926</v>
      </c>
      <c r="H252" s="46">
        <v>0.00868055555555556</v>
      </c>
      <c r="I252" s="46">
        <f t="shared" si="10"/>
        <v>0.006724537037037041</v>
      </c>
      <c r="J252" s="5">
        <v>4</v>
      </c>
      <c r="K252" s="6">
        <v>43</v>
      </c>
    </row>
    <row r="253" spans="2:11" ht="15.75">
      <c r="B253" s="49">
        <v>5</v>
      </c>
      <c r="C253" s="44">
        <v>30</v>
      </c>
      <c r="D253" s="44" t="s">
        <v>109</v>
      </c>
      <c r="E253" s="44">
        <v>2005</v>
      </c>
      <c r="F253" s="44" t="s">
        <v>253</v>
      </c>
      <c r="G253" s="46">
        <v>0.0119444444444444</v>
      </c>
      <c r="H253" s="46">
        <v>0.00520833333333333</v>
      </c>
      <c r="I253" s="46">
        <f t="shared" si="10"/>
        <v>0.00673611111111107</v>
      </c>
      <c r="J253" s="5">
        <v>5</v>
      </c>
      <c r="K253" s="6">
        <v>40</v>
      </c>
    </row>
    <row r="254" spans="2:11" ht="15.75">
      <c r="B254" s="49">
        <v>6</v>
      </c>
      <c r="C254" s="44">
        <v>43</v>
      </c>
      <c r="D254" s="44" t="s">
        <v>360</v>
      </c>
      <c r="E254" s="44">
        <v>2005</v>
      </c>
      <c r="F254" s="44" t="s">
        <v>326</v>
      </c>
      <c r="G254" s="46">
        <v>0.0146180555555556</v>
      </c>
      <c r="H254" s="46">
        <v>0.00763888888888889</v>
      </c>
      <c r="I254" s="46">
        <f t="shared" si="10"/>
        <v>0.006979166666666709</v>
      </c>
      <c r="J254" s="5">
        <v>6</v>
      </c>
      <c r="K254" s="6">
        <v>38</v>
      </c>
    </row>
    <row r="255" spans="2:11" ht="15.75">
      <c r="B255" s="49">
        <v>7</v>
      </c>
      <c r="C255" s="44">
        <v>26</v>
      </c>
      <c r="D255" s="44" t="s">
        <v>79</v>
      </c>
      <c r="E255" s="44">
        <v>2005</v>
      </c>
      <c r="F255" s="44" t="s">
        <v>253</v>
      </c>
      <c r="G255" s="46">
        <v>0.0116666666666667</v>
      </c>
      <c r="H255" s="46">
        <v>0.00451388888888889</v>
      </c>
      <c r="I255" s="46">
        <f t="shared" si="10"/>
        <v>0.00715277777777781</v>
      </c>
      <c r="J255" s="5">
        <v>7</v>
      </c>
      <c r="K255" s="6">
        <v>36</v>
      </c>
    </row>
    <row r="256" spans="2:11" ht="15.75">
      <c r="B256" s="49">
        <v>8</v>
      </c>
      <c r="C256" s="44">
        <v>38</v>
      </c>
      <c r="D256" s="44" t="s">
        <v>78</v>
      </c>
      <c r="E256" s="44">
        <v>2005</v>
      </c>
      <c r="F256" s="44" t="s">
        <v>253</v>
      </c>
      <c r="G256" s="46">
        <v>0.0137731481481481</v>
      </c>
      <c r="H256" s="46">
        <v>0.00659722222222222</v>
      </c>
      <c r="I256" s="46">
        <f t="shared" si="10"/>
        <v>0.007175925925925881</v>
      </c>
      <c r="J256" s="5">
        <v>8</v>
      </c>
      <c r="K256" s="6">
        <v>34</v>
      </c>
    </row>
    <row r="257" spans="2:11" ht="15.75">
      <c r="B257" s="49">
        <v>9</v>
      </c>
      <c r="C257" s="44">
        <v>46</v>
      </c>
      <c r="D257" s="44" t="s">
        <v>177</v>
      </c>
      <c r="E257" s="44">
        <v>2005</v>
      </c>
      <c r="F257" s="44" t="s">
        <v>326</v>
      </c>
      <c r="G257" s="46">
        <v>0.0153240740740741</v>
      </c>
      <c r="H257" s="46">
        <v>0.00798611111111111</v>
      </c>
      <c r="I257" s="46">
        <f t="shared" si="10"/>
        <v>0.007337962962962989</v>
      </c>
      <c r="J257" s="5">
        <v>9</v>
      </c>
      <c r="K257" s="6">
        <v>32</v>
      </c>
    </row>
    <row r="258" spans="2:11" ht="15.75">
      <c r="B258" s="49">
        <v>10</v>
      </c>
      <c r="C258" s="44">
        <v>35</v>
      </c>
      <c r="D258" s="44" t="s">
        <v>110</v>
      </c>
      <c r="E258" s="44">
        <v>2006</v>
      </c>
      <c r="F258" s="44" t="s">
        <v>253</v>
      </c>
      <c r="G258" s="46">
        <v>0.0138194444444444</v>
      </c>
      <c r="H258" s="46">
        <v>0.00625</v>
      </c>
      <c r="I258" s="46">
        <f t="shared" si="10"/>
        <v>0.0075694444444443995</v>
      </c>
      <c r="J258" s="5">
        <v>10</v>
      </c>
      <c r="K258" s="6">
        <v>31</v>
      </c>
    </row>
    <row r="259" spans="2:11" ht="15.75">
      <c r="B259" s="49">
        <v>11</v>
      </c>
      <c r="C259" s="44">
        <v>54</v>
      </c>
      <c r="D259" s="44" t="s">
        <v>87</v>
      </c>
      <c r="E259" s="44">
        <v>2005</v>
      </c>
      <c r="F259" s="44" t="s">
        <v>88</v>
      </c>
      <c r="G259" s="46">
        <v>0.0169907407407407</v>
      </c>
      <c r="H259" s="46">
        <v>0.009375</v>
      </c>
      <c r="I259" s="46">
        <f t="shared" si="10"/>
        <v>0.007615740740740699</v>
      </c>
      <c r="J259" s="5">
        <v>11</v>
      </c>
      <c r="K259" s="6">
        <v>30</v>
      </c>
    </row>
    <row r="260" spans="2:11" ht="15.75">
      <c r="B260" s="49">
        <v>12</v>
      </c>
      <c r="C260" s="44">
        <v>32</v>
      </c>
      <c r="D260" s="44" t="s">
        <v>170</v>
      </c>
      <c r="E260" s="44">
        <v>2005</v>
      </c>
      <c r="F260" s="44" t="s">
        <v>255</v>
      </c>
      <c r="G260" s="46">
        <v>0.0131944444444444</v>
      </c>
      <c r="H260" s="46">
        <v>0.00555555555555556</v>
      </c>
      <c r="I260" s="46">
        <f t="shared" si="10"/>
        <v>0.007638888888888839</v>
      </c>
      <c r="J260" s="5">
        <v>12</v>
      </c>
      <c r="K260" s="6">
        <v>28</v>
      </c>
    </row>
    <row r="261" spans="2:11" ht="15.75">
      <c r="B261" s="49">
        <v>13</v>
      </c>
      <c r="C261" s="44">
        <v>52</v>
      </c>
      <c r="D261" s="44" t="s">
        <v>133</v>
      </c>
      <c r="E261" s="44">
        <v>2005</v>
      </c>
      <c r="F261" s="44" t="s">
        <v>253</v>
      </c>
      <c r="G261" s="46">
        <v>0.016724537037037</v>
      </c>
      <c r="H261" s="46">
        <v>0.00902777777777778</v>
      </c>
      <c r="I261" s="46">
        <f t="shared" si="10"/>
        <v>0.007696759259259219</v>
      </c>
      <c r="J261" s="5">
        <v>13</v>
      </c>
      <c r="K261" s="6">
        <v>26</v>
      </c>
    </row>
    <row r="262" spans="2:11" ht="15.75">
      <c r="B262" s="49">
        <v>14</v>
      </c>
      <c r="C262" s="44">
        <v>37</v>
      </c>
      <c r="D262" s="44" t="s">
        <v>129</v>
      </c>
      <c r="E262" s="44">
        <v>2005</v>
      </c>
      <c r="F262" s="44" t="s">
        <v>264</v>
      </c>
      <c r="G262" s="46">
        <v>0.0142939814814815</v>
      </c>
      <c r="H262" s="46">
        <v>0.00659722222222222</v>
      </c>
      <c r="I262" s="46">
        <f t="shared" si="10"/>
        <v>0.00769675925925928</v>
      </c>
      <c r="J262" s="5">
        <v>13</v>
      </c>
      <c r="K262" s="6">
        <v>26</v>
      </c>
    </row>
    <row r="263" spans="2:11" ht="15.75">
      <c r="B263" s="49">
        <v>15</v>
      </c>
      <c r="C263" s="44">
        <v>42</v>
      </c>
      <c r="D263" s="44" t="s">
        <v>168</v>
      </c>
      <c r="E263" s="44">
        <v>2005</v>
      </c>
      <c r="F263" s="44" t="s">
        <v>254</v>
      </c>
      <c r="G263" s="57">
        <v>0.0151273148148148</v>
      </c>
      <c r="H263" s="46">
        <v>0.00729166666666667</v>
      </c>
      <c r="I263" s="46">
        <f t="shared" si="10"/>
        <v>0.00783564814814813</v>
      </c>
      <c r="J263" s="5">
        <v>15</v>
      </c>
      <c r="K263" s="6">
        <v>22</v>
      </c>
    </row>
    <row r="264" spans="2:11" ht="15.75">
      <c r="B264" s="49">
        <v>16</v>
      </c>
      <c r="C264" s="44">
        <v>28</v>
      </c>
      <c r="D264" s="44" t="s">
        <v>115</v>
      </c>
      <c r="E264" s="44">
        <v>2005</v>
      </c>
      <c r="F264" s="44" t="s">
        <v>253</v>
      </c>
      <c r="G264" s="46">
        <v>0.0127314814814815</v>
      </c>
      <c r="H264" s="46">
        <v>0.00486111111111111</v>
      </c>
      <c r="I264" s="46">
        <f t="shared" si="10"/>
        <v>0.007870370370370389</v>
      </c>
      <c r="J264" s="5">
        <v>16</v>
      </c>
      <c r="K264" s="6">
        <v>20</v>
      </c>
    </row>
    <row r="265" spans="2:11" ht="15.75">
      <c r="B265" s="49">
        <v>17</v>
      </c>
      <c r="C265" s="44">
        <v>24</v>
      </c>
      <c r="D265" s="44" t="s">
        <v>89</v>
      </c>
      <c r="E265" s="44">
        <v>2005</v>
      </c>
      <c r="F265" s="44" t="s">
        <v>88</v>
      </c>
      <c r="G265" s="46">
        <v>0.0120486111111111</v>
      </c>
      <c r="H265" s="46">
        <v>0.00416666666666667</v>
      </c>
      <c r="I265" s="46">
        <f t="shared" si="10"/>
        <v>0.007881944444444431</v>
      </c>
      <c r="J265" s="5">
        <v>17</v>
      </c>
      <c r="K265" s="6">
        <v>18</v>
      </c>
    </row>
    <row r="266" spans="2:11" ht="15.75">
      <c r="B266" s="49">
        <v>18</v>
      </c>
      <c r="C266" s="44">
        <v>45</v>
      </c>
      <c r="D266" s="44" t="s">
        <v>113</v>
      </c>
      <c r="E266" s="44">
        <v>2006</v>
      </c>
      <c r="F266" s="44" t="s">
        <v>264</v>
      </c>
      <c r="G266" s="46">
        <v>0.0160300925925926</v>
      </c>
      <c r="H266" s="46">
        <v>0.00798611111111111</v>
      </c>
      <c r="I266" s="46">
        <f t="shared" si="10"/>
        <v>0.008043981481481489</v>
      </c>
      <c r="J266" s="5">
        <v>18</v>
      </c>
      <c r="K266" s="6">
        <v>16</v>
      </c>
    </row>
    <row r="267" spans="2:11" ht="15.75">
      <c r="B267" s="49">
        <v>19</v>
      </c>
      <c r="C267" s="44">
        <v>53</v>
      </c>
      <c r="D267" s="44" t="s">
        <v>361</v>
      </c>
      <c r="E267" s="44">
        <v>2006</v>
      </c>
      <c r="F267" s="44" t="s">
        <v>253</v>
      </c>
      <c r="G267" s="46">
        <v>0.0175925925925926</v>
      </c>
      <c r="H267" s="46">
        <v>0.009375</v>
      </c>
      <c r="I267" s="46">
        <f t="shared" si="10"/>
        <v>0.008217592592592601</v>
      </c>
      <c r="J267" s="5">
        <v>19</v>
      </c>
      <c r="K267" s="6">
        <v>14</v>
      </c>
    </row>
    <row r="268" spans="2:11" ht="15.75">
      <c r="B268" s="49">
        <v>20</v>
      </c>
      <c r="C268" s="44">
        <v>44</v>
      </c>
      <c r="D268" s="44" t="s">
        <v>362</v>
      </c>
      <c r="E268" s="44">
        <v>2006</v>
      </c>
      <c r="F268" s="44" t="s">
        <v>254</v>
      </c>
      <c r="G268" s="46">
        <v>0.0159027777777778</v>
      </c>
      <c r="H268" s="46">
        <v>0.00763888888888889</v>
      </c>
      <c r="I268" s="46">
        <f t="shared" si="10"/>
        <v>0.008263888888888911</v>
      </c>
      <c r="J268" s="5">
        <v>20</v>
      </c>
      <c r="K268" s="6">
        <v>12</v>
      </c>
    </row>
    <row r="269" spans="2:11" ht="15.75">
      <c r="B269" s="49">
        <v>21</v>
      </c>
      <c r="C269" s="44">
        <v>36</v>
      </c>
      <c r="D269" s="44" t="s">
        <v>127</v>
      </c>
      <c r="E269" s="44">
        <v>2006</v>
      </c>
      <c r="F269" s="44" t="s">
        <v>255</v>
      </c>
      <c r="G269" s="46">
        <v>0.0146180555555556</v>
      </c>
      <c r="H269" s="46">
        <v>0.00625</v>
      </c>
      <c r="I269" s="46">
        <f t="shared" si="10"/>
        <v>0.008368055555555599</v>
      </c>
      <c r="J269" s="5">
        <v>21</v>
      </c>
      <c r="K269" s="6">
        <v>10</v>
      </c>
    </row>
    <row r="270" spans="2:11" ht="15.75">
      <c r="B270" s="49">
        <v>22</v>
      </c>
      <c r="C270" s="44">
        <v>41</v>
      </c>
      <c r="D270" s="44" t="s">
        <v>363</v>
      </c>
      <c r="E270" s="44">
        <v>2006</v>
      </c>
      <c r="F270" s="44" t="s">
        <v>253</v>
      </c>
      <c r="G270" s="46">
        <v>0.0156828703703704</v>
      </c>
      <c r="H270" s="46">
        <v>0.00729166666666667</v>
      </c>
      <c r="I270" s="46">
        <f t="shared" si="10"/>
        <v>0.008391203703703729</v>
      </c>
      <c r="J270" s="5">
        <v>22</v>
      </c>
      <c r="K270" s="6">
        <v>9</v>
      </c>
    </row>
    <row r="271" spans="2:11" ht="15.75">
      <c r="B271" s="49">
        <v>23</v>
      </c>
      <c r="C271" s="44">
        <v>47</v>
      </c>
      <c r="D271" s="44" t="s">
        <v>116</v>
      </c>
      <c r="E271" s="44">
        <v>2006</v>
      </c>
      <c r="F271" s="44" t="s">
        <v>253</v>
      </c>
      <c r="G271" s="46">
        <v>0.0167708333333333</v>
      </c>
      <c r="H271" s="46">
        <v>0.00833333333333333</v>
      </c>
      <c r="I271" s="46">
        <f t="shared" si="10"/>
        <v>0.008437499999999971</v>
      </c>
      <c r="J271" s="5">
        <v>23</v>
      </c>
      <c r="K271" s="6">
        <v>8</v>
      </c>
    </row>
    <row r="272" spans="2:11" ht="15.75">
      <c r="B272" s="49">
        <v>24</v>
      </c>
      <c r="C272" s="44">
        <v>50</v>
      </c>
      <c r="D272" s="44" t="s">
        <v>127</v>
      </c>
      <c r="E272" s="44">
        <v>2006</v>
      </c>
      <c r="F272" s="44" t="s">
        <v>253</v>
      </c>
      <c r="G272" s="46">
        <v>0.0173148148148148</v>
      </c>
      <c r="H272" s="46">
        <v>0.00868055555555556</v>
      </c>
      <c r="I272" s="46">
        <f t="shared" si="10"/>
        <v>0.00863425925925924</v>
      </c>
      <c r="J272" s="5">
        <v>24</v>
      </c>
      <c r="K272" s="6">
        <v>7</v>
      </c>
    </row>
    <row r="273" spans="2:11" ht="15.75">
      <c r="B273" s="49">
        <v>25</v>
      </c>
      <c r="C273" s="44">
        <v>39</v>
      </c>
      <c r="D273" s="44" t="s">
        <v>48</v>
      </c>
      <c r="E273" s="44">
        <v>2006</v>
      </c>
      <c r="F273" s="44" t="s">
        <v>255</v>
      </c>
      <c r="G273" s="46">
        <v>0.0156134259259259</v>
      </c>
      <c r="H273" s="46">
        <v>0.00694444444444444</v>
      </c>
      <c r="I273" s="46">
        <f t="shared" si="10"/>
        <v>0.008668981481481462</v>
      </c>
      <c r="J273" s="5">
        <v>25</v>
      </c>
      <c r="K273" s="6">
        <v>6</v>
      </c>
    </row>
    <row r="274" spans="2:11" ht="15.75">
      <c r="B274" s="49">
        <v>26</v>
      </c>
      <c r="C274" s="44">
        <v>51</v>
      </c>
      <c r="D274" s="44" t="s">
        <v>169</v>
      </c>
      <c r="E274" s="44">
        <v>2005</v>
      </c>
      <c r="F274" s="44" t="s">
        <v>264</v>
      </c>
      <c r="G274" s="46">
        <v>0.0184722222222222</v>
      </c>
      <c r="H274" s="46">
        <v>0.00902777777777778</v>
      </c>
      <c r="I274" s="46">
        <f t="shared" si="10"/>
        <v>0.009444444444444419</v>
      </c>
      <c r="J274" s="5">
        <v>26</v>
      </c>
      <c r="K274" s="6">
        <v>5</v>
      </c>
    </row>
    <row r="275" spans="2:11" ht="15.75">
      <c r="B275" s="49">
        <v>27</v>
      </c>
      <c r="C275" s="44">
        <v>31</v>
      </c>
      <c r="D275" s="44" t="s">
        <v>364</v>
      </c>
      <c r="E275" s="44">
        <v>2006</v>
      </c>
      <c r="F275" s="44" t="s">
        <v>278</v>
      </c>
      <c r="G275" s="46">
        <v>0.0153009259259259</v>
      </c>
      <c r="H275" s="46">
        <v>0.00555555555555556</v>
      </c>
      <c r="I275" s="46">
        <f t="shared" si="10"/>
        <v>0.00974537037037034</v>
      </c>
      <c r="J275" s="5">
        <v>27</v>
      </c>
      <c r="K275" s="6">
        <v>4</v>
      </c>
    </row>
    <row r="276" spans="2:11" ht="15.75">
      <c r="B276" s="49">
        <v>28</v>
      </c>
      <c r="C276" s="44">
        <v>48</v>
      </c>
      <c r="D276" s="44" t="s">
        <v>91</v>
      </c>
      <c r="E276" s="44">
        <v>2006</v>
      </c>
      <c r="F276" s="44" t="s">
        <v>112</v>
      </c>
      <c r="G276" s="52">
        <v>0.0181944444444444</v>
      </c>
      <c r="H276" s="46">
        <v>0.00833333333333333</v>
      </c>
      <c r="I276" s="46">
        <f t="shared" si="10"/>
        <v>0.009861111111111069</v>
      </c>
      <c r="J276" s="5">
        <v>28</v>
      </c>
      <c r="K276" s="6">
        <v>3</v>
      </c>
    </row>
    <row r="277" spans="2:11" ht="15.75">
      <c r="B277" s="49">
        <v>29</v>
      </c>
      <c r="C277" s="44">
        <v>34</v>
      </c>
      <c r="D277" s="44" t="s">
        <v>365</v>
      </c>
      <c r="E277" s="44">
        <v>2006</v>
      </c>
      <c r="F277" s="44" t="s">
        <v>264</v>
      </c>
      <c r="G277" s="46">
        <v>0.0159722222222222</v>
      </c>
      <c r="H277" s="46">
        <v>0.00590277777777778</v>
      </c>
      <c r="I277" s="46">
        <f t="shared" si="10"/>
        <v>0.010069444444444419</v>
      </c>
      <c r="J277" s="5">
        <v>29</v>
      </c>
      <c r="K277" s="6">
        <v>2</v>
      </c>
    </row>
    <row r="278" spans="2:10" ht="15.75">
      <c r="B278" s="49">
        <v>30</v>
      </c>
      <c r="C278" s="44">
        <v>23</v>
      </c>
      <c r="D278" s="44" t="s">
        <v>366</v>
      </c>
      <c r="E278" s="44">
        <v>2006</v>
      </c>
      <c r="F278" s="44" t="s">
        <v>253</v>
      </c>
      <c r="G278" s="68"/>
      <c r="H278" s="46"/>
      <c r="I278" s="46"/>
      <c r="J278" s="49" t="s">
        <v>207</v>
      </c>
    </row>
    <row r="279" spans="2:10" ht="15.75">
      <c r="B279" s="49">
        <v>31</v>
      </c>
      <c r="C279" s="44">
        <v>29</v>
      </c>
      <c r="D279" s="44" t="s">
        <v>367</v>
      </c>
      <c r="E279" s="44">
        <v>2005</v>
      </c>
      <c r="F279" s="44" t="s">
        <v>264</v>
      </c>
      <c r="G279" s="46"/>
      <c r="H279" s="46"/>
      <c r="I279" s="46"/>
      <c r="J279" s="49" t="s">
        <v>207</v>
      </c>
    </row>
    <row r="280" spans="2:10" ht="15.75">
      <c r="B280" s="49">
        <v>34</v>
      </c>
      <c r="C280" s="44">
        <v>56</v>
      </c>
      <c r="D280" s="44" t="s">
        <v>201</v>
      </c>
      <c r="E280" s="44">
        <v>2006</v>
      </c>
      <c r="F280" s="44" t="s">
        <v>253</v>
      </c>
      <c r="G280" s="46"/>
      <c r="H280" s="46"/>
      <c r="I280" s="46"/>
      <c r="J280" s="49" t="s">
        <v>207</v>
      </c>
    </row>
    <row r="281" spans="2:10" ht="15.75">
      <c r="B281" s="72"/>
      <c r="C281" s="73"/>
      <c r="D281" s="73"/>
      <c r="E281" s="73"/>
      <c r="F281" s="73"/>
      <c r="G281" s="74"/>
      <c r="H281" s="74"/>
      <c r="I281" s="74"/>
      <c r="J281" s="72"/>
    </row>
    <row r="282" spans="2:10" ht="15">
      <c r="B282" s="150" t="s">
        <v>368</v>
      </c>
      <c r="C282" s="150"/>
      <c r="D282" s="150"/>
      <c r="E282" s="150"/>
      <c r="F282" s="150"/>
      <c r="G282" s="150"/>
      <c r="H282" s="150"/>
      <c r="I282" s="150"/>
      <c r="J282" s="150"/>
    </row>
    <row r="283" spans="2:10" ht="15">
      <c r="B283" s="39"/>
      <c r="C283" s="39"/>
      <c r="D283" s="39"/>
      <c r="E283" s="39"/>
      <c r="F283" s="39"/>
      <c r="G283" s="39"/>
      <c r="H283" s="39"/>
      <c r="I283" s="39"/>
      <c r="J283" s="39"/>
    </row>
    <row r="284" spans="2:11" ht="38.25">
      <c r="B284" s="41" t="s">
        <v>3</v>
      </c>
      <c r="C284" s="41" t="s">
        <v>84</v>
      </c>
      <c r="D284" s="42" t="s">
        <v>29</v>
      </c>
      <c r="E284" s="41" t="s">
        <v>85</v>
      </c>
      <c r="F284" s="42" t="s">
        <v>86</v>
      </c>
      <c r="G284" s="41" t="s">
        <v>104</v>
      </c>
      <c r="H284" s="41" t="s">
        <v>105</v>
      </c>
      <c r="I284" s="41" t="s">
        <v>106</v>
      </c>
      <c r="J284" s="4" t="s">
        <v>7</v>
      </c>
      <c r="K284" s="4" t="s">
        <v>9</v>
      </c>
    </row>
    <row r="285" spans="2:10" ht="15">
      <c r="B285" s="156" t="s">
        <v>369</v>
      </c>
      <c r="C285" s="156"/>
      <c r="D285" s="156"/>
      <c r="E285" s="156"/>
      <c r="F285" s="156"/>
      <c r="G285" s="156"/>
      <c r="H285" s="156"/>
      <c r="I285" s="156"/>
      <c r="J285" s="156"/>
    </row>
    <row r="286" spans="2:11" ht="15.75">
      <c r="B286" s="49">
        <v>1</v>
      </c>
      <c r="C286" s="44">
        <v>61</v>
      </c>
      <c r="D286" s="44" t="s">
        <v>33</v>
      </c>
      <c r="E286" s="44">
        <v>1968</v>
      </c>
      <c r="F286" s="44" t="s">
        <v>30</v>
      </c>
      <c r="G286" s="69">
        <v>0.0186805555555556</v>
      </c>
      <c r="H286" s="46">
        <v>0.0107638888888889</v>
      </c>
      <c r="I286" s="70">
        <f>(G286-H286)</f>
        <v>0.0079166666666667</v>
      </c>
      <c r="J286" s="5">
        <v>1</v>
      </c>
      <c r="K286" s="6">
        <v>60</v>
      </c>
    </row>
    <row r="287" spans="2:11" ht="15.75">
      <c r="B287" s="49">
        <v>2</v>
      </c>
      <c r="C287" s="44">
        <v>62</v>
      </c>
      <c r="D287" s="44" t="s">
        <v>67</v>
      </c>
      <c r="E287" s="44">
        <v>1965</v>
      </c>
      <c r="F287" s="44" t="s">
        <v>1</v>
      </c>
      <c r="G287" s="69">
        <v>0.0198842592592593</v>
      </c>
      <c r="H287" s="46">
        <v>0.0107638888888889</v>
      </c>
      <c r="I287" s="70">
        <f>(G287-H287)</f>
        <v>0.0091203703703704</v>
      </c>
      <c r="J287" s="5">
        <v>2</v>
      </c>
      <c r="K287" s="6">
        <v>54</v>
      </c>
    </row>
    <row r="288" spans="2:10" ht="15.75">
      <c r="B288" s="72"/>
      <c r="C288" s="73"/>
      <c r="D288" s="73"/>
      <c r="E288" s="73"/>
      <c r="F288" s="73"/>
      <c r="G288" s="83"/>
      <c r="H288" s="74"/>
      <c r="I288" s="84"/>
      <c r="J288" s="85"/>
    </row>
    <row r="289" spans="2:11" ht="38.25">
      <c r="B289" s="41" t="s">
        <v>3</v>
      </c>
      <c r="C289" s="41" t="s">
        <v>84</v>
      </c>
      <c r="D289" s="42" t="s">
        <v>29</v>
      </c>
      <c r="E289" s="41" t="s">
        <v>85</v>
      </c>
      <c r="F289" s="42" t="s">
        <v>86</v>
      </c>
      <c r="G289" s="41" t="s">
        <v>104</v>
      </c>
      <c r="H289" s="41" t="s">
        <v>105</v>
      </c>
      <c r="I289" s="41" t="s">
        <v>106</v>
      </c>
      <c r="J289" s="4" t="s">
        <v>7</v>
      </c>
      <c r="K289" s="4" t="s">
        <v>9</v>
      </c>
    </row>
    <row r="290" spans="3:11" ht="15">
      <c r="C290" s="156" t="s">
        <v>370</v>
      </c>
      <c r="D290" s="156"/>
      <c r="E290" s="156"/>
      <c r="F290" s="156"/>
      <c r="G290" s="156"/>
      <c r="H290" s="156"/>
      <c r="I290" s="156"/>
      <c r="J290" s="156"/>
      <c r="K290" s="156"/>
    </row>
    <row r="291" spans="2:11" ht="15.75">
      <c r="B291" s="49">
        <v>1</v>
      </c>
      <c r="C291" s="44">
        <v>63</v>
      </c>
      <c r="D291" s="44" t="s">
        <v>371</v>
      </c>
      <c r="E291" s="44">
        <v>1958</v>
      </c>
      <c r="F291" s="44" t="s">
        <v>0</v>
      </c>
      <c r="G291" s="47">
        <v>0.0213194444444444</v>
      </c>
      <c r="H291" s="46">
        <v>0.0111111111111111</v>
      </c>
      <c r="I291" s="70">
        <f>(G291-H291)</f>
        <v>0.010208333333333302</v>
      </c>
      <c r="J291" s="5">
        <v>1</v>
      </c>
      <c r="K291" s="6">
        <v>60</v>
      </c>
    </row>
    <row r="292" spans="2:11" ht="15.75">
      <c r="B292" s="49">
        <v>2</v>
      </c>
      <c r="C292" s="44">
        <v>64</v>
      </c>
      <c r="D292" s="44" t="s">
        <v>124</v>
      </c>
      <c r="E292" s="44">
        <v>1949</v>
      </c>
      <c r="F292" s="44" t="s">
        <v>0</v>
      </c>
      <c r="G292" s="47">
        <v>0.0280092592592593</v>
      </c>
      <c r="H292" s="46">
        <v>0.0111111111111111</v>
      </c>
      <c r="I292" s="70">
        <f>(G292-H292)</f>
        <v>0.0168981481481482</v>
      </c>
      <c r="J292" s="5">
        <v>2</v>
      </c>
      <c r="K292" s="6">
        <v>54</v>
      </c>
    </row>
    <row r="293" spans="2:10" ht="15.75">
      <c r="B293" s="72"/>
      <c r="C293" s="73"/>
      <c r="D293" s="73"/>
      <c r="E293" s="73"/>
      <c r="F293" s="73"/>
      <c r="G293" s="86"/>
      <c r="H293" s="74"/>
      <c r="I293" s="84"/>
      <c r="J293" s="87"/>
    </row>
    <row r="294" spans="2:11" ht="38.25">
      <c r="B294" s="41" t="s">
        <v>3</v>
      </c>
      <c r="C294" s="41" t="s">
        <v>84</v>
      </c>
      <c r="D294" s="42" t="s">
        <v>29</v>
      </c>
      <c r="E294" s="41" t="s">
        <v>85</v>
      </c>
      <c r="F294" s="42" t="s">
        <v>86</v>
      </c>
      <c r="G294" s="41" t="s">
        <v>104</v>
      </c>
      <c r="H294" s="41" t="s">
        <v>105</v>
      </c>
      <c r="I294" s="41" t="s">
        <v>106</v>
      </c>
      <c r="J294" s="4" t="s">
        <v>7</v>
      </c>
      <c r="K294" s="4" t="s">
        <v>9</v>
      </c>
    </row>
    <row r="295" spans="2:10" ht="15">
      <c r="B295" s="39"/>
      <c r="C295" s="39"/>
      <c r="D295" s="39"/>
      <c r="F295" s="39" t="s">
        <v>372</v>
      </c>
      <c r="G295" s="39"/>
      <c r="H295" s="39"/>
      <c r="I295" s="39"/>
      <c r="J295" s="39"/>
    </row>
    <row r="296" spans="2:11" ht="15.75">
      <c r="B296" s="49">
        <v>1</v>
      </c>
      <c r="C296" s="44">
        <v>71</v>
      </c>
      <c r="D296" s="44" t="s">
        <v>55</v>
      </c>
      <c r="E296" s="44">
        <v>1956</v>
      </c>
      <c r="F296" s="44" t="s">
        <v>5</v>
      </c>
      <c r="G296" s="52">
        <v>0.0194675925925926</v>
      </c>
      <c r="H296" s="46">
        <v>0.0125</v>
      </c>
      <c r="I296" s="46">
        <f aca="true" t="shared" si="11" ref="I296:I303">(G296-H296)</f>
        <v>0.006967592592592598</v>
      </c>
      <c r="J296" s="5">
        <v>1</v>
      </c>
      <c r="K296" s="6">
        <v>60</v>
      </c>
    </row>
    <row r="297" spans="2:11" ht="15.75">
      <c r="B297" s="49">
        <v>2</v>
      </c>
      <c r="C297" s="44">
        <v>69</v>
      </c>
      <c r="D297" s="44" t="s">
        <v>4</v>
      </c>
      <c r="E297" s="44">
        <v>1954</v>
      </c>
      <c r="F297" s="44" t="s">
        <v>373</v>
      </c>
      <c r="G297" s="52">
        <v>0.0192708333333333</v>
      </c>
      <c r="H297" s="46">
        <v>0.0121527777777778</v>
      </c>
      <c r="I297" s="46">
        <f t="shared" si="11"/>
        <v>0.007118055555555499</v>
      </c>
      <c r="J297" s="5">
        <v>2</v>
      </c>
      <c r="K297" s="6">
        <v>54</v>
      </c>
    </row>
    <row r="298" spans="2:11" ht="15.75">
      <c r="B298" s="49">
        <v>3</v>
      </c>
      <c r="C298" s="44">
        <v>70</v>
      </c>
      <c r="D298" s="44" t="s">
        <v>6</v>
      </c>
      <c r="E298" s="44">
        <v>1957</v>
      </c>
      <c r="F298" s="44" t="s">
        <v>5</v>
      </c>
      <c r="G298" s="52">
        <v>0.0193402777777778</v>
      </c>
      <c r="H298" s="46">
        <v>0.0121527777777778</v>
      </c>
      <c r="I298" s="46">
        <f t="shared" si="11"/>
        <v>0.0071874999999999994</v>
      </c>
      <c r="J298" s="5">
        <v>3</v>
      </c>
      <c r="K298" s="6">
        <v>48</v>
      </c>
    </row>
    <row r="299" spans="2:11" ht="15.75">
      <c r="B299" s="49">
        <v>4</v>
      </c>
      <c r="C299" s="44">
        <v>75</v>
      </c>
      <c r="D299" s="44" t="s">
        <v>59</v>
      </c>
      <c r="E299" s="44">
        <v>1949</v>
      </c>
      <c r="F299" s="44" t="s">
        <v>1</v>
      </c>
      <c r="G299" s="52">
        <v>0.0208217592592593</v>
      </c>
      <c r="H299" s="46">
        <v>0.0131944444444444</v>
      </c>
      <c r="I299" s="46">
        <f t="shared" si="11"/>
        <v>0.007627314814814901</v>
      </c>
      <c r="J299" s="5">
        <v>4</v>
      </c>
      <c r="K299" s="6">
        <v>43</v>
      </c>
    </row>
    <row r="300" spans="2:11" ht="15.75">
      <c r="B300" s="49">
        <v>5</v>
      </c>
      <c r="C300" s="44">
        <v>67</v>
      </c>
      <c r="D300" s="44" t="s">
        <v>209</v>
      </c>
      <c r="E300" s="44">
        <v>1957</v>
      </c>
      <c r="F300" s="44" t="s">
        <v>0</v>
      </c>
      <c r="G300" s="47">
        <v>0.0196990740740741</v>
      </c>
      <c r="H300" s="46">
        <v>0.0118055555555556</v>
      </c>
      <c r="I300" s="46">
        <f t="shared" si="11"/>
        <v>0.007893518518518501</v>
      </c>
      <c r="J300" s="5">
        <v>5</v>
      </c>
      <c r="K300" s="6">
        <v>40</v>
      </c>
    </row>
    <row r="301" spans="2:11" ht="15.75">
      <c r="B301" s="49"/>
      <c r="C301" s="44">
        <v>74</v>
      </c>
      <c r="D301" s="44" t="s">
        <v>374</v>
      </c>
      <c r="E301" s="44">
        <v>1950</v>
      </c>
      <c r="F301" s="44" t="s">
        <v>0</v>
      </c>
      <c r="G301" s="52">
        <v>0.0213078703703704</v>
      </c>
      <c r="H301" s="46">
        <v>0.0128472222222222</v>
      </c>
      <c r="I301" s="46">
        <f t="shared" si="11"/>
        <v>0.0084606481481482</v>
      </c>
      <c r="J301" s="5">
        <v>6</v>
      </c>
      <c r="K301" s="6">
        <v>38</v>
      </c>
    </row>
    <row r="302" spans="2:11" ht="15.75">
      <c r="B302" s="49"/>
      <c r="C302" s="44">
        <v>72</v>
      </c>
      <c r="D302" s="44" t="s">
        <v>375</v>
      </c>
      <c r="E302" s="44">
        <v>1954</v>
      </c>
      <c r="F302" s="44" t="s">
        <v>0</v>
      </c>
      <c r="G302" s="52">
        <v>0.0216666666666667</v>
      </c>
      <c r="H302" s="46">
        <v>0.0125</v>
      </c>
      <c r="I302" s="46">
        <f t="shared" si="11"/>
        <v>0.009166666666666698</v>
      </c>
      <c r="J302" s="5">
        <v>7</v>
      </c>
      <c r="K302" s="6">
        <v>36</v>
      </c>
    </row>
    <row r="303" spans="2:11" ht="15.75">
      <c r="B303" s="49"/>
      <c r="C303" s="44">
        <v>68</v>
      </c>
      <c r="D303" s="44" t="s">
        <v>172</v>
      </c>
      <c r="E303" s="44">
        <v>1945</v>
      </c>
      <c r="F303" s="44" t="s">
        <v>0</v>
      </c>
      <c r="G303" s="52">
        <v>0.0216203703703704</v>
      </c>
      <c r="H303" s="46">
        <v>0.0118055555555556</v>
      </c>
      <c r="I303" s="46">
        <f t="shared" si="11"/>
        <v>0.0098148148148148</v>
      </c>
      <c r="J303" s="5">
        <v>8</v>
      </c>
      <c r="K303" s="6">
        <v>34</v>
      </c>
    </row>
    <row r="304" spans="2:10" ht="15.75">
      <c r="B304" s="49"/>
      <c r="C304" s="44">
        <v>73</v>
      </c>
      <c r="D304" s="44" t="s">
        <v>173</v>
      </c>
      <c r="E304" s="44">
        <v>1940</v>
      </c>
      <c r="F304" s="44" t="s">
        <v>0</v>
      </c>
      <c r="G304" s="54"/>
      <c r="H304" s="46"/>
      <c r="I304" s="46"/>
      <c r="J304" s="49" t="s">
        <v>207</v>
      </c>
    </row>
    <row r="307" spans="4:9" ht="12.75">
      <c r="D307" t="s">
        <v>321</v>
      </c>
      <c r="F307" s="155" t="s">
        <v>322</v>
      </c>
      <c r="G307" s="155"/>
      <c r="H307" s="155"/>
      <c r="I307" s="155"/>
    </row>
    <row r="309" spans="4:9" ht="12.75">
      <c r="D309" t="s">
        <v>323</v>
      </c>
      <c r="F309" s="155" t="s">
        <v>324</v>
      </c>
      <c r="G309" s="155"/>
      <c r="H309" s="155"/>
      <c r="I309" s="155"/>
    </row>
  </sheetData>
  <sheetProtection/>
  <mergeCells count="23">
    <mergeCell ref="B181:J181"/>
    <mergeCell ref="B191:J191"/>
    <mergeCell ref="B285:J285"/>
    <mergeCell ref="F307:I307"/>
    <mergeCell ref="C290:K290"/>
    <mergeCell ref="B199:J199"/>
    <mergeCell ref="B211:J211"/>
    <mergeCell ref="F309:I309"/>
    <mergeCell ref="B223:J223"/>
    <mergeCell ref="B237:J237"/>
    <mergeCell ref="B248:J248"/>
    <mergeCell ref="B282:J282"/>
    <mergeCell ref="A8:I8"/>
    <mergeCell ref="A38:I38"/>
    <mergeCell ref="A103:I103"/>
    <mergeCell ref="B137:J137"/>
    <mergeCell ref="B158:J158"/>
    <mergeCell ref="C3:J3"/>
    <mergeCell ref="C5:E5"/>
    <mergeCell ref="A1:J1"/>
    <mergeCell ref="A2:J2"/>
    <mergeCell ref="A4:J4"/>
    <mergeCell ref="A6:J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208"/>
  <sheetViews>
    <sheetView zoomScalePageLayoutView="0" workbookViewId="0" topLeftCell="A196">
      <selection activeCell="A57" sqref="A57:IV57"/>
    </sheetView>
  </sheetViews>
  <sheetFormatPr defaultColWidth="9.140625" defaultRowHeight="12.75"/>
  <cols>
    <col min="1" max="3" width="9.140625" style="90" customWidth="1"/>
    <col min="4" max="4" width="25.57421875" style="90" customWidth="1"/>
    <col min="5" max="5" width="12.28125" style="90" customWidth="1"/>
    <col min="6" max="6" width="28.00390625" style="90" customWidth="1"/>
    <col min="7" max="7" width="14.140625" style="90" customWidth="1"/>
    <col min="8" max="8" width="17.28125" style="90" customWidth="1"/>
    <col min="9" max="9" width="9.140625" style="90" customWidth="1"/>
    <col min="10" max="10" width="14.00390625" style="90" customWidth="1"/>
    <col min="11" max="16384" width="9.140625" style="90" customWidth="1"/>
  </cols>
  <sheetData>
    <row r="2" spans="5:7" ht="12.75">
      <c r="E2" s="93" t="s">
        <v>410</v>
      </c>
      <c r="F2" s="94"/>
      <c r="G2" s="94"/>
    </row>
    <row r="3" spans="5:7" ht="15">
      <c r="E3" s="95" t="s">
        <v>411</v>
      </c>
      <c r="F3" s="94"/>
      <c r="G3" s="94"/>
    </row>
    <row r="4" spans="5:7" ht="15">
      <c r="E4" s="95" t="s">
        <v>412</v>
      </c>
      <c r="F4" s="94"/>
      <c r="G4" s="94"/>
    </row>
    <row r="5" spans="5:7" ht="15">
      <c r="E5" s="95" t="s">
        <v>413</v>
      </c>
      <c r="F5" s="94"/>
      <c r="G5" s="94"/>
    </row>
    <row r="6" spans="5:7" ht="15">
      <c r="E6" s="95"/>
      <c r="F6" s="94"/>
      <c r="G6" s="94"/>
    </row>
    <row r="7" spans="2:7" ht="12.75">
      <c r="B7" s="91" t="s">
        <v>414</v>
      </c>
      <c r="E7" s="92" t="s">
        <v>415</v>
      </c>
      <c r="G7" s="91" t="s">
        <v>5</v>
      </c>
    </row>
    <row r="9" spans="2:7" ht="15">
      <c r="B9" s="157" t="s">
        <v>416</v>
      </c>
      <c r="C9" s="158"/>
      <c r="D9" s="157" t="s">
        <v>470</v>
      </c>
      <c r="E9" s="158"/>
      <c r="F9" s="105" t="s">
        <v>417</v>
      </c>
      <c r="G9" s="105" t="s">
        <v>581</v>
      </c>
    </row>
    <row r="11" spans="2:10" ht="38.25" customHeight="1">
      <c r="B11" s="101" t="s">
        <v>7</v>
      </c>
      <c r="C11" s="101" t="s">
        <v>418</v>
      </c>
      <c r="D11" s="101" t="s">
        <v>29</v>
      </c>
      <c r="E11" s="101" t="s">
        <v>420</v>
      </c>
      <c r="F11" s="101" t="s">
        <v>378</v>
      </c>
      <c r="G11" s="101" t="s">
        <v>379</v>
      </c>
      <c r="H11" s="101" t="s">
        <v>419</v>
      </c>
      <c r="I11" s="102" t="s">
        <v>7</v>
      </c>
      <c r="J11" s="102" t="s">
        <v>9</v>
      </c>
    </row>
    <row r="12" spans="2:10" ht="15">
      <c r="B12" s="101">
        <v>1</v>
      </c>
      <c r="C12" s="101">
        <v>16</v>
      </c>
      <c r="D12" s="103" t="s">
        <v>163</v>
      </c>
      <c r="E12" s="101">
        <v>2007</v>
      </c>
      <c r="F12" s="101" t="s">
        <v>2</v>
      </c>
      <c r="G12" s="104">
        <v>0.006377314814814815</v>
      </c>
      <c r="H12" s="104">
        <v>0</v>
      </c>
      <c r="I12" s="5">
        <v>1</v>
      </c>
      <c r="J12" s="6">
        <v>60</v>
      </c>
    </row>
    <row r="13" spans="2:10" ht="14.25" customHeight="1">
      <c r="B13" s="101">
        <v>2</v>
      </c>
      <c r="C13" s="101">
        <v>8</v>
      </c>
      <c r="D13" s="103" t="s">
        <v>126</v>
      </c>
      <c r="E13" s="101">
        <v>2008</v>
      </c>
      <c r="F13" s="101" t="s">
        <v>380</v>
      </c>
      <c r="G13" s="104">
        <v>0.006875</v>
      </c>
      <c r="H13" s="101" t="s">
        <v>381</v>
      </c>
      <c r="I13" s="5">
        <v>2</v>
      </c>
      <c r="J13" s="6">
        <v>54</v>
      </c>
    </row>
    <row r="14" spans="2:10" ht="15">
      <c r="B14" s="101">
        <v>3</v>
      </c>
      <c r="C14" s="101">
        <v>1</v>
      </c>
      <c r="D14" s="103" t="s">
        <v>136</v>
      </c>
      <c r="E14" s="101">
        <v>2007</v>
      </c>
      <c r="F14" s="101" t="s">
        <v>2</v>
      </c>
      <c r="G14" s="104">
        <v>0.006898148148148149</v>
      </c>
      <c r="H14" s="101" t="s">
        <v>382</v>
      </c>
      <c r="I14" s="5">
        <v>3</v>
      </c>
      <c r="J14" s="6">
        <v>48</v>
      </c>
    </row>
    <row r="15" spans="2:10" ht="15">
      <c r="B15" s="101">
        <v>4</v>
      </c>
      <c r="C15" s="101">
        <v>12</v>
      </c>
      <c r="D15" s="103" t="s">
        <v>301</v>
      </c>
      <c r="E15" s="101">
        <v>2007</v>
      </c>
      <c r="F15" s="101" t="s">
        <v>2</v>
      </c>
      <c r="G15" s="104">
        <v>0.007222222222222223</v>
      </c>
      <c r="H15" s="101" t="s">
        <v>383</v>
      </c>
      <c r="I15" s="5">
        <v>4</v>
      </c>
      <c r="J15" s="6">
        <v>43</v>
      </c>
    </row>
    <row r="16" spans="2:10" ht="15">
      <c r="B16" s="101">
        <v>5</v>
      </c>
      <c r="C16" s="101">
        <v>9</v>
      </c>
      <c r="D16" s="103" t="s">
        <v>300</v>
      </c>
      <c r="E16" s="101">
        <v>2007</v>
      </c>
      <c r="F16" s="101" t="s">
        <v>2</v>
      </c>
      <c r="G16" s="104">
        <v>0.007256944444444444</v>
      </c>
      <c r="H16" s="101" t="s">
        <v>384</v>
      </c>
      <c r="I16" s="5">
        <v>5</v>
      </c>
      <c r="J16" s="6">
        <v>40</v>
      </c>
    </row>
    <row r="17" spans="2:10" ht="15">
      <c r="B17" s="101">
        <v>6</v>
      </c>
      <c r="C17" s="101">
        <v>6</v>
      </c>
      <c r="D17" s="103" t="s">
        <v>385</v>
      </c>
      <c r="E17" s="101">
        <v>2007</v>
      </c>
      <c r="F17" s="101" t="s">
        <v>2</v>
      </c>
      <c r="G17" s="104">
        <v>0.0072800925925925915</v>
      </c>
      <c r="H17" s="101" t="s">
        <v>386</v>
      </c>
      <c r="I17" s="5">
        <v>6</v>
      </c>
      <c r="J17" s="6">
        <v>38</v>
      </c>
    </row>
    <row r="18" spans="2:10" ht="15">
      <c r="B18" s="101">
        <v>7</v>
      </c>
      <c r="C18" s="101">
        <v>5</v>
      </c>
      <c r="D18" s="103" t="s">
        <v>302</v>
      </c>
      <c r="E18" s="101">
        <v>2010</v>
      </c>
      <c r="F18" s="101" t="s">
        <v>387</v>
      </c>
      <c r="G18" s="104">
        <v>0.007847222222222222</v>
      </c>
      <c r="H18" s="101" t="s">
        <v>388</v>
      </c>
      <c r="I18" s="5">
        <v>7</v>
      </c>
      <c r="J18" s="6">
        <v>36</v>
      </c>
    </row>
    <row r="19" spans="2:10" ht="15">
      <c r="B19" s="101">
        <v>8</v>
      </c>
      <c r="C19" s="101">
        <v>18</v>
      </c>
      <c r="D19" s="103" t="s">
        <v>186</v>
      </c>
      <c r="E19" s="101">
        <v>2007</v>
      </c>
      <c r="F19" s="101" t="s">
        <v>2</v>
      </c>
      <c r="G19" s="104">
        <v>0.007870370370370371</v>
      </c>
      <c r="H19" s="101" t="s">
        <v>389</v>
      </c>
      <c r="I19" s="5">
        <v>8</v>
      </c>
      <c r="J19" s="6">
        <v>34</v>
      </c>
    </row>
    <row r="20" spans="2:10" ht="15">
      <c r="B20" s="101">
        <v>9</v>
      </c>
      <c r="C20" s="101">
        <v>4</v>
      </c>
      <c r="D20" s="103" t="s">
        <v>390</v>
      </c>
      <c r="E20" s="101">
        <v>2007</v>
      </c>
      <c r="F20" s="101" t="s">
        <v>5</v>
      </c>
      <c r="G20" s="104">
        <v>0.008726851851851852</v>
      </c>
      <c r="H20" s="101" t="s">
        <v>391</v>
      </c>
      <c r="I20" s="5">
        <v>9</v>
      </c>
      <c r="J20" s="6">
        <v>32</v>
      </c>
    </row>
    <row r="21" spans="2:10" ht="15">
      <c r="B21" s="101">
        <v>10</v>
      </c>
      <c r="C21" s="101">
        <v>14</v>
      </c>
      <c r="D21" s="103" t="s">
        <v>208</v>
      </c>
      <c r="E21" s="101">
        <v>2009</v>
      </c>
      <c r="F21" s="101" t="s">
        <v>392</v>
      </c>
      <c r="G21" s="104">
        <v>0.008958333333333334</v>
      </c>
      <c r="H21" s="101" t="s">
        <v>393</v>
      </c>
      <c r="I21" s="5">
        <v>10</v>
      </c>
      <c r="J21" s="6">
        <v>31</v>
      </c>
    </row>
    <row r="22" spans="2:10" ht="15">
      <c r="B22" s="101">
        <v>11</v>
      </c>
      <c r="C22" s="101">
        <v>3</v>
      </c>
      <c r="D22" s="103" t="s">
        <v>308</v>
      </c>
      <c r="E22" s="101">
        <v>2008</v>
      </c>
      <c r="F22" s="101" t="s">
        <v>392</v>
      </c>
      <c r="G22" s="104">
        <v>0.00917824074074074</v>
      </c>
      <c r="H22" s="101" t="s">
        <v>394</v>
      </c>
      <c r="I22" s="5">
        <v>11</v>
      </c>
      <c r="J22" s="6">
        <v>30</v>
      </c>
    </row>
    <row r="23" spans="2:10" ht="15">
      <c r="B23" s="101">
        <v>12</v>
      </c>
      <c r="C23" s="101">
        <v>7</v>
      </c>
      <c r="D23" s="103" t="s">
        <v>395</v>
      </c>
      <c r="E23" s="101">
        <v>2008</v>
      </c>
      <c r="F23" s="101" t="s">
        <v>396</v>
      </c>
      <c r="G23" s="104">
        <v>0.009375</v>
      </c>
      <c r="H23" s="101" t="s">
        <v>397</v>
      </c>
      <c r="I23" s="5">
        <v>12</v>
      </c>
      <c r="J23" s="6">
        <v>28</v>
      </c>
    </row>
    <row r="24" spans="2:10" ht="15">
      <c r="B24" s="101">
        <v>12</v>
      </c>
      <c r="C24" s="101">
        <v>17</v>
      </c>
      <c r="D24" s="103" t="s">
        <v>398</v>
      </c>
      <c r="E24" s="101">
        <v>2009</v>
      </c>
      <c r="F24" s="101" t="s">
        <v>392</v>
      </c>
      <c r="G24" s="104">
        <v>0.009375</v>
      </c>
      <c r="H24" s="101" t="s">
        <v>397</v>
      </c>
      <c r="I24" s="5">
        <v>13</v>
      </c>
      <c r="J24" s="6">
        <v>26</v>
      </c>
    </row>
    <row r="25" spans="2:10" ht="15">
      <c r="B25" s="101">
        <v>14</v>
      </c>
      <c r="C25" s="101">
        <v>10</v>
      </c>
      <c r="D25" s="103" t="s">
        <v>399</v>
      </c>
      <c r="E25" s="101">
        <v>2011</v>
      </c>
      <c r="F25" s="101" t="s">
        <v>392</v>
      </c>
      <c r="G25" s="104">
        <v>0.009456018518518518</v>
      </c>
      <c r="H25" s="101" t="s">
        <v>400</v>
      </c>
      <c r="I25" s="5">
        <v>14</v>
      </c>
      <c r="J25" s="6">
        <v>24</v>
      </c>
    </row>
    <row r="26" spans="2:10" ht="15">
      <c r="B26" s="101">
        <v>15</v>
      </c>
      <c r="C26" s="101" t="s">
        <v>401</v>
      </c>
      <c r="D26" s="103" t="s">
        <v>402</v>
      </c>
      <c r="E26" s="101">
        <v>2008</v>
      </c>
      <c r="F26" s="101" t="s">
        <v>396</v>
      </c>
      <c r="G26" s="104">
        <v>0.009525462962962963</v>
      </c>
      <c r="H26" s="101" t="s">
        <v>403</v>
      </c>
      <c r="I26" s="5">
        <v>15</v>
      </c>
      <c r="J26" s="6">
        <v>22</v>
      </c>
    </row>
    <row r="27" spans="2:10" ht="15">
      <c r="B27" s="101">
        <v>16</v>
      </c>
      <c r="C27" s="101">
        <v>15</v>
      </c>
      <c r="D27" s="103" t="s">
        <v>404</v>
      </c>
      <c r="E27" s="101">
        <v>2009</v>
      </c>
      <c r="F27" s="101" t="s">
        <v>5</v>
      </c>
      <c r="G27" s="104">
        <v>0.010081018518518519</v>
      </c>
      <c r="H27" s="101" t="s">
        <v>405</v>
      </c>
      <c r="I27" s="5">
        <v>16</v>
      </c>
      <c r="J27" s="6">
        <v>20</v>
      </c>
    </row>
    <row r="28" spans="2:10" ht="15">
      <c r="B28" s="101">
        <v>17</v>
      </c>
      <c r="C28" s="101">
        <v>11</v>
      </c>
      <c r="D28" s="103" t="s">
        <v>406</v>
      </c>
      <c r="E28" s="101">
        <v>2008</v>
      </c>
      <c r="F28" s="101" t="s">
        <v>5</v>
      </c>
      <c r="G28" s="104">
        <v>0.010393518518518519</v>
      </c>
      <c r="H28" s="101" t="s">
        <v>407</v>
      </c>
      <c r="I28" s="5">
        <v>17</v>
      </c>
      <c r="J28" s="6">
        <v>18</v>
      </c>
    </row>
    <row r="29" spans="2:10" ht="15">
      <c r="B29" s="101">
        <v>18</v>
      </c>
      <c r="C29" s="101">
        <v>2</v>
      </c>
      <c r="D29" s="103" t="s">
        <v>408</v>
      </c>
      <c r="E29" s="101">
        <v>2012</v>
      </c>
      <c r="F29" s="101" t="s">
        <v>94</v>
      </c>
      <c r="G29" s="104">
        <v>0.013611111111111114</v>
      </c>
      <c r="H29" s="101" t="s">
        <v>409</v>
      </c>
      <c r="I29" s="5">
        <v>18</v>
      </c>
      <c r="J29" s="6">
        <v>16</v>
      </c>
    </row>
    <row r="30" ht="12.75">
      <c r="D30" s="99"/>
    </row>
    <row r="31" spans="2:8" ht="19.5" customHeight="1">
      <c r="B31" s="106" t="s">
        <v>416</v>
      </c>
      <c r="C31" s="107"/>
      <c r="D31" s="108"/>
      <c r="E31" s="106" t="s">
        <v>469</v>
      </c>
      <c r="F31" s="107"/>
      <c r="G31" s="106" t="s">
        <v>417</v>
      </c>
      <c r="H31" s="106" t="s">
        <v>580</v>
      </c>
    </row>
    <row r="32" spans="2:10" ht="38.25" customHeight="1">
      <c r="B32" s="101" t="s">
        <v>7</v>
      </c>
      <c r="C32" s="101" t="s">
        <v>418</v>
      </c>
      <c r="D32" s="101" t="s">
        <v>29</v>
      </c>
      <c r="E32" s="101" t="s">
        <v>420</v>
      </c>
      <c r="F32" s="101" t="s">
        <v>378</v>
      </c>
      <c r="G32" s="101" t="s">
        <v>379</v>
      </c>
      <c r="H32" s="101" t="s">
        <v>419</v>
      </c>
      <c r="I32" s="102" t="s">
        <v>7</v>
      </c>
      <c r="J32" s="102" t="s">
        <v>9</v>
      </c>
    </row>
    <row r="33" spans="2:10" ht="15">
      <c r="B33" s="96">
        <v>1</v>
      </c>
      <c r="C33" s="96">
        <v>79</v>
      </c>
      <c r="D33" s="98" t="s">
        <v>71</v>
      </c>
      <c r="E33" s="96">
        <v>2005</v>
      </c>
      <c r="F33" s="96" t="s">
        <v>2</v>
      </c>
      <c r="G33" s="97">
        <v>0.008252314814814815</v>
      </c>
      <c r="H33" s="96">
        <v>0</v>
      </c>
      <c r="I33" s="5">
        <v>1</v>
      </c>
      <c r="J33" s="6">
        <v>60</v>
      </c>
    </row>
    <row r="34" spans="2:10" ht="15">
      <c r="B34" s="96">
        <v>2</v>
      </c>
      <c r="C34" s="96">
        <v>82</v>
      </c>
      <c r="D34" s="98" t="s">
        <v>70</v>
      </c>
      <c r="E34" s="96">
        <v>2005</v>
      </c>
      <c r="F34" s="96" t="s">
        <v>2</v>
      </c>
      <c r="G34" s="97">
        <v>0.008373842592592592</v>
      </c>
      <c r="H34" s="96" t="s">
        <v>421</v>
      </c>
      <c r="I34" s="5">
        <v>2</v>
      </c>
      <c r="J34" s="6">
        <v>54</v>
      </c>
    </row>
    <row r="35" spans="2:10" ht="15">
      <c r="B35" s="96">
        <v>3</v>
      </c>
      <c r="C35" s="96">
        <v>68</v>
      </c>
      <c r="D35" s="98" t="s">
        <v>103</v>
      </c>
      <c r="E35" s="96">
        <v>2005</v>
      </c>
      <c r="F35" s="96" t="s">
        <v>2</v>
      </c>
      <c r="G35" s="97">
        <v>0.008506944444444444</v>
      </c>
      <c r="H35" s="96" t="s">
        <v>422</v>
      </c>
      <c r="I35" s="5">
        <v>3</v>
      </c>
      <c r="J35" s="6">
        <v>48</v>
      </c>
    </row>
    <row r="36" spans="2:10" ht="15">
      <c r="B36" s="96">
        <v>4</v>
      </c>
      <c r="C36" s="96">
        <v>71</v>
      </c>
      <c r="D36" s="98" t="s">
        <v>162</v>
      </c>
      <c r="E36" s="96">
        <v>2006</v>
      </c>
      <c r="F36" s="96" t="s">
        <v>2</v>
      </c>
      <c r="G36" s="97">
        <v>0.008530092592592593</v>
      </c>
      <c r="H36" s="96" t="s">
        <v>423</v>
      </c>
      <c r="I36" s="5">
        <v>4</v>
      </c>
      <c r="J36" s="6">
        <v>43</v>
      </c>
    </row>
    <row r="37" spans="2:10" ht="15">
      <c r="B37" s="96">
        <v>5</v>
      </c>
      <c r="C37" s="96">
        <v>70</v>
      </c>
      <c r="D37" s="98" t="s">
        <v>164</v>
      </c>
      <c r="E37" s="96">
        <v>2006</v>
      </c>
      <c r="F37" s="96" t="s">
        <v>392</v>
      </c>
      <c r="G37" s="97">
        <v>0.008553240740740741</v>
      </c>
      <c r="H37" s="96" t="s">
        <v>424</v>
      </c>
      <c r="I37" s="5">
        <v>5</v>
      </c>
      <c r="J37" s="6">
        <v>40</v>
      </c>
    </row>
    <row r="38" spans="2:10" ht="15">
      <c r="B38" s="96">
        <v>6</v>
      </c>
      <c r="C38" s="96">
        <v>72</v>
      </c>
      <c r="D38" s="98" t="s">
        <v>425</v>
      </c>
      <c r="E38" s="96">
        <v>2006</v>
      </c>
      <c r="F38" s="96" t="s">
        <v>426</v>
      </c>
      <c r="G38" s="97">
        <v>0.008738425925925926</v>
      </c>
      <c r="H38" s="96" t="s">
        <v>427</v>
      </c>
      <c r="I38" s="5">
        <v>6</v>
      </c>
      <c r="J38" s="6">
        <v>38</v>
      </c>
    </row>
    <row r="39" spans="2:10" ht="15">
      <c r="B39" s="96">
        <v>7</v>
      </c>
      <c r="C39" s="96">
        <v>73</v>
      </c>
      <c r="D39" s="98" t="s">
        <v>135</v>
      </c>
      <c r="E39" s="96">
        <v>2006</v>
      </c>
      <c r="F39" s="96" t="s">
        <v>2</v>
      </c>
      <c r="G39" s="97">
        <v>0.00880787037037037</v>
      </c>
      <c r="H39" s="96" t="s">
        <v>428</v>
      </c>
      <c r="I39" s="5">
        <v>7</v>
      </c>
      <c r="J39" s="6">
        <v>36</v>
      </c>
    </row>
    <row r="40" spans="2:10" ht="15">
      <c r="B40" s="96">
        <v>8</v>
      </c>
      <c r="C40" s="96">
        <v>76</v>
      </c>
      <c r="D40" s="98" t="s">
        <v>81</v>
      </c>
      <c r="E40" s="96">
        <v>2005</v>
      </c>
      <c r="F40" s="96" t="s">
        <v>387</v>
      </c>
      <c r="G40" s="97">
        <v>0.008854166666666666</v>
      </c>
      <c r="H40" s="96" t="s">
        <v>429</v>
      </c>
      <c r="I40" s="5">
        <v>8</v>
      </c>
      <c r="J40" s="6">
        <v>34</v>
      </c>
    </row>
    <row r="41" spans="2:10" ht="15">
      <c r="B41" s="96">
        <v>8</v>
      </c>
      <c r="C41" s="96">
        <v>84</v>
      </c>
      <c r="D41" s="98" t="s">
        <v>449</v>
      </c>
      <c r="E41" s="96">
        <v>2005</v>
      </c>
      <c r="F41" s="96" t="s">
        <v>2</v>
      </c>
      <c r="G41" s="97">
        <v>0.008854166666666666</v>
      </c>
      <c r="H41" s="96" t="s">
        <v>429</v>
      </c>
      <c r="I41" s="5">
        <v>9</v>
      </c>
      <c r="J41" s="6">
        <v>32</v>
      </c>
    </row>
    <row r="42" spans="2:10" ht="15">
      <c r="B42" s="96">
        <v>10</v>
      </c>
      <c r="C42" s="96">
        <v>80</v>
      </c>
      <c r="D42" s="98" t="s">
        <v>165</v>
      </c>
      <c r="E42" s="96">
        <v>2006</v>
      </c>
      <c r="F42" s="96" t="s">
        <v>392</v>
      </c>
      <c r="G42" s="97">
        <v>0.008865740740740742</v>
      </c>
      <c r="H42" s="96" t="s">
        <v>430</v>
      </c>
      <c r="I42" s="5">
        <v>10</v>
      </c>
      <c r="J42" s="6">
        <v>31</v>
      </c>
    </row>
    <row r="43" spans="2:10" ht="15">
      <c r="B43" s="96">
        <v>11</v>
      </c>
      <c r="C43" s="96">
        <v>86</v>
      </c>
      <c r="D43" s="98" t="s">
        <v>431</v>
      </c>
      <c r="E43" s="96">
        <v>2006</v>
      </c>
      <c r="F43" s="96" t="s">
        <v>2</v>
      </c>
      <c r="G43" s="97">
        <v>0.008877314814814815</v>
      </c>
      <c r="H43" s="96" t="s">
        <v>432</v>
      </c>
      <c r="I43" s="5">
        <v>11</v>
      </c>
      <c r="J43" s="6">
        <v>30</v>
      </c>
    </row>
    <row r="44" spans="2:10" ht="15">
      <c r="B44" s="96">
        <v>12</v>
      </c>
      <c r="C44" s="96">
        <v>89</v>
      </c>
      <c r="D44" s="98" t="s">
        <v>142</v>
      </c>
      <c r="E44" s="96">
        <v>2006</v>
      </c>
      <c r="F44" s="96" t="s">
        <v>2</v>
      </c>
      <c r="G44" s="97">
        <v>0.008912037037037038</v>
      </c>
      <c r="H44" s="96" t="s">
        <v>433</v>
      </c>
      <c r="I44" s="5">
        <v>12</v>
      </c>
      <c r="J44" s="6">
        <v>28</v>
      </c>
    </row>
    <row r="45" spans="2:10" ht="15">
      <c r="B45" s="96">
        <v>13</v>
      </c>
      <c r="C45" s="96">
        <v>78</v>
      </c>
      <c r="D45" s="98" t="s">
        <v>118</v>
      </c>
      <c r="E45" s="96">
        <v>2005</v>
      </c>
      <c r="F45" s="96" t="s">
        <v>2</v>
      </c>
      <c r="G45" s="97">
        <v>0.008935185185185187</v>
      </c>
      <c r="H45" s="96" t="s">
        <v>434</v>
      </c>
      <c r="I45" s="5">
        <v>13</v>
      </c>
      <c r="J45" s="6">
        <v>26</v>
      </c>
    </row>
    <row r="46" spans="2:10" ht="15">
      <c r="B46" s="96">
        <v>14</v>
      </c>
      <c r="C46" s="96">
        <v>87</v>
      </c>
      <c r="D46" s="98" t="s">
        <v>141</v>
      </c>
      <c r="E46" s="96">
        <v>2006</v>
      </c>
      <c r="F46" s="96" t="s">
        <v>2</v>
      </c>
      <c r="G46" s="97">
        <v>0.009212962962962963</v>
      </c>
      <c r="H46" s="96" t="s">
        <v>435</v>
      </c>
      <c r="I46" s="5">
        <v>14</v>
      </c>
      <c r="J46" s="6">
        <v>24</v>
      </c>
    </row>
    <row r="47" spans="2:10" ht="15">
      <c r="B47" s="96">
        <v>15</v>
      </c>
      <c r="C47" s="96">
        <v>88</v>
      </c>
      <c r="D47" s="98" t="s">
        <v>436</v>
      </c>
      <c r="E47" s="96">
        <v>2006</v>
      </c>
      <c r="F47" s="96" t="s">
        <v>2</v>
      </c>
      <c r="G47" s="97">
        <v>0.00925925925925926</v>
      </c>
      <c r="H47" s="96" t="s">
        <v>437</v>
      </c>
      <c r="I47" s="5">
        <v>15</v>
      </c>
      <c r="J47" s="6">
        <v>22</v>
      </c>
    </row>
    <row r="48" spans="2:10" ht="15">
      <c r="B48" s="96">
        <v>16</v>
      </c>
      <c r="C48" s="96">
        <v>69</v>
      </c>
      <c r="D48" s="98" t="s">
        <v>438</v>
      </c>
      <c r="E48" s="96">
        <v>2006</v>
      </c>
      <c r="F48" s="96" t="s">
        <v>5</v>
      </c>
      <c r="G48" s="97">
        <v>0.009305555555555555</v>
      </c>
      <c r="H48" s="96" t="s">
        <v>439</v>
      </c>
      <c r="I48" s="5">
        <v>16</v>
      </c>
      <c r="J48" s="6">
        <v>20</v>
      </c>
    </row>
    <row r="49" spans="2:10" ht="15">
      <c r="B49" s="96">
        <v>17</v>
      </c>
      <c r="C49" s="96">
        <v>77</v>
      </c>
      <c r="D49" s="98" t="s">
        <v>440</v>
      </c>
      <c r="E49" s="96">
        <v>2006</v>
      </c>
      <c r="F49" s="96" t="s">
        <v>441</v>
      </c>
      <c r="G49" s="97">
        <v>0.010150462962962964</v>
      </c>
      <c r="H49" s="96" t="s">
        <v>442</v>
      </c>
      <c r="I49" s="5">
        <v>17</v>
      </c>
      <c r="J49" s="6">
        <v>18</v>
      </c>
    </row>
    <row r="50" spans="2:10" ht="15">
      <c r="B50" s="96">
        <v>18</v>
      </c>
      <c r="C50" s="96">
        <v>83</v>
      </c>
      <c r="D50" s="98" t="s">
        <v>443</v>
      </c>
      <c r="E50" s="96">
        <v>2005</v>
      </c>
      <c r="F50" s="96" t="s">
        <v>392</v>
      </c>
      <c r="G50" s="97">
        <v>0.010381944444444444</v>
      </c>
      <c r="H50" s="96" t="s">
        <v>444</v>
      </c>
      <c r="I50" s="5">
        <v>18</v>
      </c>
      <c r="J50" s="6">
        <v>16</v>
      </c>
    </row>
    <row r="51" spans="2:10" ht="15">
      <c r="B51" s="96">
        <v>19</v>
      </c>
      <c r="C51" s="96">
        <v>74</v>
      </c>
      <c r="D51" s="98" t="s">
        <v>445</v>
      </c>
      <c r="E51" s="96">
        <v>2006</v>
      </c>
      <c r="F51" s="96" t="s">
        <v>5</v>
      </c>
      <c r="G51" s="97">
        <v>0.010775462962962964</v>
      </c>
      <c r="H51" s="96" t="s">
        <v>446</v>
      </c>
      <c r="I51" s="5">
        <v>19</v>
      </c>
      <c r="J51" s="6">
        <v>14</v>
      </c>
    </row>
    <row r="52" spans="2:10" ht="15">
      <c r="B52" s="96">
        <v>20</v>
      </c>
      <c r="C52" s="96">
        <v>67</v>
      </c>
      <c r="D52" s="98" t="s">
        <v>447</v>
      </c>
      <c r="E52" s="96">
        <v>2006</v>
      </c>
      <c r="F52" s="96" t="s">
        <v>426</v>
      </c>
      <c r="G52" s="97">
        <v>0.010949074074074075</v>
      </c>
      <c r="H52" s="96" t="s">
        <v>448</v>
      </c>
      <c r="I52" s="5">
        <v>20</v>
      </c>
      <c r="J52" s="6">
        <v>12</v>
      </c>
    </row>
    <row r="53" spans="2:10" ht="15">
      <c r="B53" s="96">
        <v>20</v>
      </c>
      <c r="C53" s="96">
        <v>81</v>
      </c>
      <c r="D53" s="98" t="s">
        <v>197</v>
      </c>
      <c r="E53" s="96">
        <v>2005</v>
      </c>
      <c r="F53" s="96" t="s">
        <v>392</v>
      </c>
      <c r="G53" s="97">
        <v>0.010949074074074075</v>
      </c>
      <c r="H53" s="96" t="s">
        <v>448</v>
      </c>
      <c r="I53" s="5">
        <v>20</v>
      </c>
      <c r="J53" s="6">
        <v>12</v>
      </c>
    </row>
    <row r="54" spans="2:9" ht="12.75">
      <c r="B54" s="96"/>
      <c r="C54" s="96">
        <v>75</v>
      </c>
      <c r="D54" s="98" t="s">
        <v>137</v>
      </c>
      <c r="E54" s="96">
        <v>2006</v>
      </c>
      <c r="F54" s="96" t="s">
        <v>2</v>
      </c>
      <c r="G54" s="97"/>
      <c r="H54" s="96"/>
      <c r="I54"/>
    </row>
    <row r="55" spans="2:9" ht="12.75">
      <c r="B55" s="96"/>
      <c r="C55" s="96">
        <v>85</v>
      </c>
      <c r="D55" s="98" t="s">
        <v>304</v>
      </c>
      <c r="E55" s="96">
        <v>2005</v>
      </c>
      <c r="F55" s="96" t="s">
        <v>392</v>
      </c>
      <c r="G55" s="97"/>
      <c r="H55" s="96"/>
      <c r="I55"/>
    </row>
    <row r="56" ht="12.75">
      <c r="D56" s="99"/>
    </row>
    <row r="57" spans="2:8" ht="19.5" customHeight="1">
      <c r="B57" s="109" t="s">
        <v>416</v>
      </c>
      <c r="C57" s="110"/>
      <c r="D57" s="111"/>
      <c r="E57" s="109" t="s">
        <v>467</v>
      </c>
      <c r="F57" s="110"/>
      <c r="G57" s="109" t="s">
        <v>417</v>
      </c>
      <c r="H57" s="109" t="s">
        <v>580</v>
      </c>
    </row>
    <row r="58" spans="2:10" ht="38.25" customHeight="1">
      <c r="B58" s="101" t="s">
        <v>7</v>
      </c>
      <c r="C58" s="101" t="s">
        <v>418</v>
      </c>
      <c r="D58" s="101" t="s">
        <v>29</v>
      </c>
      <c r="E58" s="101" t="s">
        <v>420</v>
      </c>
      <c r="F58" s="101" t="s">
        <v>378</v>
      </c>
      <c r="G58" s="101" t="s">
        <v>379</v>
      </c>
      <c r="H58" s="101" t="s">
        <v>419</v>
      </c>
      <c r="I58" s="102" t="s">
        <v>7</v>
      </c>
      <c r="J58" s="102" t="s">
        <v>9</v>
      </c>
    </row>
    <row r="59" spans="2:10" ht="15">
      <c r="B59" s="96">
        <v>1</v>
      </c>
      <c r="C59" s="96">
        <v>93</v>
      </c>
      <c r="D59" s="98" t="s">
        <v>450</v>
      </c>
      <c r="E59" s="96">
        <v>2004</v>
      </c>
      <c r="F59" s="96" t="s">
        <v>441</v>
      </c>
      <c r="G59" s="97">
        <v>0.009641203703703704</v>
      </c>
      <c r="H59" s="96">
        <v>0</v>
      </c>
      <c r="I59" s="5">
        <v>1</v>
      </c>
      <c r="J59" s="6">
        <v>60</v>
      </c>
    </row>
    <row r="60" spans="2:10" ht="15">
      <c r="B60" s="96">
        <v>2</v>
      </c>
      <c r="C60" s="96">
        <v>90</v>
      </c>
      <c r="D60" s="98" t="s">
        <v>46</v>
      </c>
      <c r="E60" s="96">
        <v>2003</v>
      </c>
      <c r="F60" s="96" t="s">
        <v>392</v>
      </c>
      <c r="G60" s="97">
        <v>0.009768518518518518</v>
      </c>
      <c r="H60" s="96" t="s">
        <v>451</v>
      </c>
      <c r="I60" s="5">
        <v>2</v>
      </c>
      <c r="J60" s="6">
        <v>54</v>
      </c>
    </row>
    <row r="61" spans="2:10" ht="15">
      <c r="B61" s="96">
        <v>3</v>
      </c>
      <c r="C61" s="96">
        <v>92</v>
      </c>
      <c r="D61" s="98" t="s">
        <v>356</v>
      </c>
      <c r="E61" s="96">
        <v>2004</v>
      </c>
      <c r="F61" s="96" t="s">
        <v>426</v>
      </c>
      <c r="G61" s="97">
        <v>0.009953703703703704</v>
      </c>
      <c r="H61" s="96" t="s">
        <v>452</v>
      </c>
      <c r="I61" s="5">
        <v>3</v>
      </c>
      <c r="J61" s="6">
        <v>48</v>
      </c>
    </row>
    <row r="62" spans="2:10" ht="15">
      <c r="B62" s="96">
        <v>4</v>
      </c>
      <c r="C62" s="96">
        <v>91</v>
      </c>
      <c r="D62" s="98" t="s">
        <v>453</v>
      </c>
      <c r="E62" s="96">
        <v>2004</v>
      </c>
      <c r="F62" s="96" t="s">
        <v>5</v>
      </c>
      <c r="G62" s="97">
        <v>0.011018518518518518</v>
      </c>
      <c r="H62" s="96" t="s">
        <v>454</v>
      </c>
      <c r="I62" s="5">
        <v>4</v>
      </c>
      <c r="J62" s="6">
        <v>43</v>
      </c>
    </row>
    <row r="63" spans="2:10" ht="15">
      <c r="B63" s="96">
        <v>5</v>
      </c>
      <c r="C63" s="96">
        <v>94</v>
      </c>
      <c r="D63" s="98" t="s">
        <v>455</v>
      </c>
      <c r="E63" s="96">
        <v>2004</v>
      </c>
      <c r="F63" s="96" t="s">
        <v>5</v>
      </c>
      <c r="G63" s="97">
        <v>0.011388888888888888</v>
      </c>
      <c r="H63" s="96" t="s">
        <v>456</v>
      </c>
      <c r="I63" s="5">
        <v>5</v>
      </c>
      <c r="J63" s="6">
        <v>40</v>
      </c>
    </row>
    <row r="64" ht="12.75">
      <c r="D64" s="99"/>
    </row>
    <row r="65" spans="2:8" ht="19.5" customHeight="1">
      <c r="B65" s="109" t="s">
        <v>416</v>
      </c>
      <c r="C65" s="110"/>
      <c r="D65" s="111"/>
      <c r="E65" s="109" t="s">
        <v>468</v>
      </c>
      <c r="F65" s="110"/>
      <c r="G65" s="109" t="s">
        <v>417</v>
      </c>
      <c r="H65" s="109" t="s">
        <v>580</v>
      </c>
    </row>
    <row r="66" spans="2:10" ht="30">
      <c r="B66" s="101" t="s">
        <v>7</v>
      </c>
      <c r="C66" s="101" t="s">
        <v>418</v>
      </c>
      <c r="D66" s="101" t="s">
        <v>29</v>
      </c>
      <c r="E66" s="101" t="s">
        <v>420</v>
      </c>
      <c r="F66" s="101" t="s">
        <v>378</v>
      </c>
      <c r="G66" s="101" t="s">
        <v>379</v>
      </c>
      <c r="H66" s="101" t="s">
        <v>419</v>
      </c>
      <c r="I66" s="102" t="s">
        <v>7</v>
      </c>
      <c r="J66" s="102" t="s">
        <v>9</v>
      </c>
    </row>
    <row r="67" spans="2:10" ht="15">
      <c r="B67" s="96">
        <v>1</v>
      </c>
      <c r="C67" s="96">
        <v>101</v>
      </c>
      <c r="D67" s="98" t="s">
        <v>63</v>
      </c>
      <c r="E67" s="96">
        <v>2002</v>
      </c>
      <c r="F67" s="96" t="s">
        <v>2</v>
      </c>
      <c r="G67" s="97">
        <v>0.00818287037037037</v>
      </c>
      <c r="H67" s="96">
        <v>0</v>
      </c>
      <c r="I67" s="5">
        <v>1</v>
      </c>
      <c r="J67" s="6">
        <v>60</v>
      </c>
    </row>
    <row r="68" spans="2:10" ht="15">
      <c r="B68" s="96">
        <v>2</v>
      </c>
      <c r="C68" s="96">
        <v>99</v>
      </c>
      <c r="D68" s="98" t="s">
        <v>49</v>
      </c>
      <c r="E68" s="96">
        <v>2002</v>
      </c>
      <c r="F68" s="96" t="s">
        <v>426</v>
      </c>
      <c r="G68" s="97">
        <v>0.008483796296296297</v>
      </c>
      <c r="H68" s="96" t="s">
        <v>424</v>
      </c>
      <c r="I68" s="5">
        <v>2</v>
      </c>
      <c r="J68" s="6">
        <v>54</v>
      </c>
    </row>
    <row r="69" spans="2:10" ht="15">
      <c r="B69" s="96">
        <v>3</v>
      </c>
      <c r="C69" s="96">
        <v>97</v>
      </c>
      <c r="D69" s="98" t="s">
        <v>58</v>
      </c>
      <c r="E69" s="96">
        <v>2001</v>
      </c>
      <c r="F69" s="96" t="s">
        <v>387</v>
      </c>
      <c r="G69" s="97">
        <v>0.009236111111111112</v>
      </c>
      <c r="H69" s="96" t="s">
        <v>439</v>
      </c>
      <c r="I69" s="5">
        <v>3</v>
      </c>
      <c r="J69" s="6">
        <v>48</v>
      </c>
    </row>
    <row r="70" spans="2:10" ht="15">
      <c r="B70" s="96">
        <v>4</v>
      </c>
      <c r="C70" s="96">
        <v>98</v>
      </c>
      <c r="D70" s="98" t="s">
        <v>75</v>
      </c>
      <c r="E70" s="96">
        <v>2001</v>
      </c>
      <c r="F70" s="96" t="s">
        <v>5</v>
      </c>
      <c r="G70" s="97">
        <v>0.009745370370370371</v>
      </c>
      <c r="H70" s="96" t="s">
        <v>457</v>
      </c>
      <c r="I70" s="5">
        <v>4</v>
      </c>
      <c r="J70" s="6">
        <v>43</v>
      </c>
    </row>
    <row r="71" spans="2:10" ht="15">
      <c r="B71" s="96">
        <v>5</v>
      </c>
      <c r="C71" s="96">
        <v>100</v>
      </c>
      <c r="D71" s="98" t="s">
        <v>458</v>
      </c>
      <c r="E71" s="96">
        <v>2001</v>
      </c>
      <c r="F71" s="96" t="s">
        <v>441</v>
      </c>
      <c r="G71" s="97">
        <v>0.009791666666666666</v>
      </c>
      <c r="H71" s="96" t="s">
        <v>459</v>
      </c>
      <c r="I71" s="5">
        <v>5</v>
      </c>
      <c r="J71" s="6">
        <v>40</v>
      </c>
    </row>
    <row r="72" ht="12.75">
      <c r="D72" s="99"/>
    </row>
    <row r="73" spans="2:8" ht="19.5" customHeight="1">
      <c r="B73" s="109" t="s">
        <v>416</v>
      </c>
      <c r="C73" s="110"/>
      <c r="D73" s="111"/>
      <c r="E73" s="109" t="s">
        <v>466</v>
      </c>
      <c r="F73" s="110"/>
      <c r="G73" s="109" t="s">
        <v>417</v>
      </c>
      <c r="H73" s="109" t="s">
        <v>580</v>
      </c>
    </row>
    <row r="74" spans="2:10" ht="30">
      <c r="B74" s="101" t="s">
        <v>7</v>
      </c>
      <c r="C74" s="101" t="s">
        <v>418</v>
      </c>
      <c r="D74" s="101" t="s">
        <v>29</v>
      </c>
      <c r="E74" s="101" t="s">
        <v>420</v>
      </c>
      <c r="F74" s="101" t="s">
        <v>378</v>
      </c>
      <c r="G74" s="101" t="s">
        <v>379</v>
      </c>
      <c r="H74" s="101" t="s">
        <v>419</v>
      </c>
      <c r="I74" s="102" t="s">
        <v>7</v>
      </c>
      <c r="J74" s="102" t="s">
        <v>9</v>
      </c>
    </row>
    <row r="75" spans="2:10" ht="15">
      <c r="B75" s="96">
        <v>1</v>
      </c>
      <c r="C75" s="96">
        <v>102</v>
      </c>
      <c r="D75" s="98" t="s">
        <v>460</v>
      </c>
      <c r="E75" s="96">
        <v>1994</v>
      </c>
      <c r="F75" s="96" t="s">
        <v>2</v>
      </c>
      <c r="G75" s="97">
        <v>0.009652777777777777</v>
      </c>
      <c r="H75" s="96">
        <v>0</v>
      </c>
      <c r="I75" s="5">
        <v>1</v>
      </c>
      <c r="J75" s="6">
        <v>60</v>
      </c>
    </row>
    <row r="76" spans="2:10" ht="15">
      <c r="B76" s="96">
        <v>2</v>
      </c>
      <c r="C76" s="96">
        <v>103</v>
      </c>
      <c r="D76" s="98" t="s">
        <v>461</v>
      </c>
      <c r="E76" s="96">
        <v>1997</v>
      </c>
      <c r="F76" s="96" t="s">
        <v>94</v>
      </c>
      <c r="G76" s="97">
        <v>0.013912037037037037</v>
      </c>
      <c r="H76" s="96" t="s">
        <v>462</v>
      </c>
      <c r="I76" s="5">
        <v>2</v>
      </c>
      <c r="J76" s="6">
        <v>54</v>
      </c>
    </row>
    <row r="77" ht="12.75">
      <c r="D77" s="99"/>
    </row>
    <row r="78" ht="12.75">
      <c r="D78" s="99"/>
    </row>
    <row r="79" spans="2:8" ht="19.5" customHeight="1">
      <c r="B79" s="109" t="s">
        <v>416</v>
      </c>
      <c r="C79" s="110"/>
      <c r="D79" s="111"/>
      <c r="E79" s="109" t="s">
        <v>465</v>
      </c>
      <c r="F79" s="110"/>
      <c r="G79" s="109" t="s">
        <v>417</v>
      </c>
      <c r="H79" s="109" t="s">
        <v>580</v>
      </c>
    </row>
    <row r="80" spans="2:10" ht="30">
      <c r="B80" s="101" t="s">
        <v>7</v>
      </c>
      <c r="C80" s="101" t="s">
        <v>418</v>
      </c>
      <c r="D80" s="101" t="s">
        <v>29</v>
      </c>
      <c r="E80" s="101" t="s">
        <v>420</v>
      </c>
      <c r="F80" s="101" t="s">
        <v>378</v>
      </c>
      <c r="G80" s="101" t="s">
        <v>379</v>
      </c>
      <c r="H80" s="101" t="s">
        <v>419</v>
      </c>
      <c r="I80" s="102" t="s">
        <v>7</v>
      </c>
      <c r="J80" s="102" t="s">
        <v>9</v>
      </c>
    </row>
    <row r="81" spans="2:10" ht="15">
      <c r="B81" s="96">
        <v>1</v>
      </c>
      <c r="C81" s="96">
        <v>105</v>
      </c>
      <c r="D81" s="98" t="s">
        <v>463</v>
      </c>
      <c r="E81" s="96">
        <v>1987</v>
      </c>
      <c r="F81" s="96" t="s">
        <v>2</v>
      </c>
      <c r="G81" s="97">
        <v>0.01074074074074074</v>
      </c>
      <c r="H81" s="96">
        <v>0</v>
      </c>
      <c r="I81" s="5">
        <v>1</v>
      </c>
      <c r="J81" s="6">
        <v>60</v>
      </c>
    </row>
    <row r="82" ht="12.75">
      <c r="D82" s="99"/>
    </row>
    <row r="83" spans="2:8" ht="19.5" customHeight="1">
      <c r="B83" s="109" t="s">
        <v>416</v>
      </c>
      <c r="C83" s="110"/>
      <c r="D83" s="111"/>
      <c r="E83" s="109" t="s">
        <v>464</v>
      </c>
      <c r="F83" s="110"/>
      <c r="G83" s="109" t="s">
        <v>417</v>
      </c>
      <c r="H83" s="109" t="s">
        <v>580</v>
      </c>
    </row>
    <row r="84" spans="2:10" ht="30">
      <c r="B84" s="101" t="s">
        <v>7</v>
      </c>
      <c r="C84" s="101" t="s">
        <v>418</v>
      </c>
      <c r="D84" s="101" t="s">
        <v>29</v>
      </c>
      <c r="E84" s="101" t="s">
        <v>420</v>
      </c>
      <c r="F84" s="101" t="s">
        <v>378</v>
      </c>
      <c r="G84" s="101" t="s">
        <v>379</v>
      </c>
      <c r="H84" s="101" t="s">
        <v>419</v>
      </c>
      <c r="I84" s="102" t="s">
        <v>7</v>
      </c>
      <c r="J84" s="102" t="s">
        <v>9</v>
      </c>
    </row>
    <row r="85" spans="2:10" ht="15">
      <c r="B85" s="96">
        <v>1</v>
      </c>
      <c r="C85" s="96">
        <v>107</v>
      </c>
      <c r="D85" s="98" t="s">
        <v>473</v>
      </c>
      <c r="E85" s="96">
        <v>1968</v>
      </c>
      <c r="F85" s="96" t="s">
        <v>471</v>
      </c>
      <c r="G85" s="97">
        <v>0.009641203703703704</v>
      </c>
      <c r="H85" s="96">
        <v>0</v>
      </c>
      <c r="I85" s="5">
        <v>1</v>
      </c>
      <c r="J85" s="6">
        <v>60</v>
      </c>
    </row>
    <row r="86" spans="2:10" ht="15">
      <c r="B86" s="96">
        <v>2</v>
      </c>
      <c r="C86" s="96">
        <v>108</v>
      </c>
      <c r="D86" s="98" t="s">
        <v>474</v>
      </c>
      <c r="E86" s="96">
        <v>1965</v>
      </c>
      <c r="F86" s="96" t="s">
        <v>1</v>
      </c>
      <c r="G86" s="97">
        <v>0.010844907407407407</v>
      </c>
      <c r="H86" s="96" t="s">
        <v>472</v>
      </c>
      <c r="I86" s="5">
        <v>2</v>
      </c>
      <c r="J86" s="6">
        <v>54</v>
      </c>
    </row>
    <row r="87" ht="12.75">
      <c r="D87" s="99"/>
    </row>
    <row r="88" spans="2:8" ht="19.5" customHeight="1">
      <c r="B88" s="109" t="s">
        <v>416</v>
      </c>
      <c r="C88" s="110"/>
      <c r="D88" s="111"/>
      <c r="E88" s="109" t="s">
        <v>475</v>
      </c>
      <c r="F88" s="110"/>
      <c r="G88" s="109" t="s">
        <v>417</v>
      </c>
      <c r="H88" s="109" t="s">
        <v>580</v>
      </c>
    </row>
    <row r="89" spans="2:10" ht="30">
      <c r="B89" s="101" t="s">
        <v>7</v>
      </c>
      <c r="C89" s="101" t="s">
        <v>418</v>
      </c>
      <c r="D89" s="101" t="s">
        <v>29</v>
      </c>
      <c r="E89" s="101" t="s">
        <v>420</v>
      </c>
      <c r="F89" s="101" t="s">
        <v>378</v>
      </c>
      <c r="G89" s="101" t="s">
        <v>379</v>
      </c>
      <c r="H89" s="101" t="s">
        <v>419</v>
      </c>
      <c r="I89" s="102" t="s">
        <v>7</v>
      </c>
      <c r="J89" s="102" t="s">
        <v>9</v>
      </c>
    </row>
    <row r="90" spans="2:10" ht="15">
      <c r="B90" s="96">
        <v>1</v>
      </c>
      <c r="C90" s="96">
        <v>109</v>
      </c>
      <c r="D90" s="98" t="s">
        <v>371</v>
      </c>
      <c r="E90" s="96">
        <v>1958</v>
      </c>
      <c r="F90" s="96" t="s">
        <v>426</v>
      </c>
      <c r="G90" s="97">
        <v>0.011956018518518517</v>
      </c>
      <c r="H90" s="96">
        <v>0</v>
      </c>
      <c r="I90" s="5">
        <v>1</v>
      </c>
      <c r="J90" s="6">
        <v>60</v>
      </c>
    </row>
    <row r="92" spans="2:8" ht="19.5" customHeight="1">
      <c r="B92" s="112" t="s">
        <v>416</v>
      </c>
      <c r="C92" s="113"/>
      <c r="D92" s="113"/>
      <c r="E92" s="112" t="s">
        <v>476</v>
      </c>
      <c r="F92" s="113"/>
      <c r="G92" s="112" t="s">
        <v>417</v>
      </c>
      <c r="H92" s="112" t="s">
        <v>580</v>
      </c>
    </row>
    <row r="93" spans="2:10" ht="30">
      <c r="B93" s="101" t="s">
        <v>7</v>
      </c>
      <c r="C93" s="101" t="s">
        <v>418</v>
      </c>
      <c r="D93" s="101" t="s">
        <v>29</v>
      </c>
      <c r="E93" s="101" t="s">
        <v>420</v>
      </c>
      <c r="F93" s="101" t="s">
        <v>378</v>
      </c>
      <c r="G93" s="101" t="s">
        <v>379</v>
      </c>
      <c r="H93" s="101" t="s">
        <v>419</v>
      </c>
      <c r="I93" s="102" t="s">
        <v>7</v>
      </c>
      <c r="J93" s="102" t="s">
        <v>9</v>
      </c>
    </row>
    <row r="94" spans="2:10" ht="15">
      <c r="B94" s="96">
        <v>1</v>
      </c>
      <c r="C94" s="96">
        <v>41</v>
      </c>
      <c r="D94" s="98" t="s">
        <v>146</v>
      </c>
      <c r="E94" s="96">
        <v>2007</v>
      </c>
      <c r="F94" s="96" t="s">
        <v>2</v>
      </c>
      <c r="G94" s="97">
        <v>0.008252314814814815</v>
      </c>
      <c r="H94" s="96">
        <v>0</v>
      </c>
      <c r="I94" s="5">
        <v>1</v>
      </c>
      <c r="J94" s="6">
        <v>60</v>
      </c>
    </row>
    <row r="95" spans="2:10" ht="15">
      <c r="B95" s="96">
        <v>2</v>
      </c>
      <c r="C95" s="96">
        <v>48</v>
      </c>
      <c r="D95" s="98" t="s">
        <v>131</v>
      </c>
      <c r="E95" s="96">
        <v>2008</v>
      </c>
      <c r="F95" s="96" t="s">
        <v>387</v>
      </c>
      <c r="G95" s="97">
        <v>0.009270833333333334</v>
      </c>
      <c r="H95" s="96" t="s">
        <v>477</v>
      </c>
      <c r="I95" s="5">
        <v>2</v>
      </c>
      <c r="J95" s="6">
        <v>54</v>
      </c>
    </row>
    <row r="96" spans="2:10" ht="15">
      <c r="B96" s="96">
        <v>3</v>
      </c>
      <c r="C96" s="96">
        <v>46</v>
      </c>
      <c r="D96" s="98" t="s">
        <v>134</v>
      </c>
      <c r="E96" s="96">
        <v>2009</v>
      </c>
      <c r="F96" s="96" t="s">
        <v>387</v>
      </c>
      <c r="G96" s="97">
        <v>0.009525462962962963</v>
      </c>
      <c r="H96" s="96" t="s">
        <v>478</v>
      </c>
      <c r="I96" s="5">
        <v>3</v>
      </c>
      <c r="J96" s="6">
        <v>48</v>
      </c>
    </row>
    <row r="97" spans="2:10" ht="15">
      <c r="B97" s="96">
        <v>4</v>
      </c>
      <c r="C97" s="96">
        <v>57</v>
      </c>
      <c r="D97" s="98" t="s">
        <v>157</v>
      </c>
      <c r="E97" s="96">
        <v>2008</v>
      </c>
      <c r="F97" s="96" t="s">
        <v>392</v>
      </c>
      <c r="G97" s="97">
        <v>0.009571759259259259</v>
      </c>
      <c r="H97" s="96" t="s">
        <v>479</v>
      </c>
      <c r="I97" s="5">
        <v>4</v>
      </c>
      <c r="J97" s="6">
        <v>43</v>
      </c>
    </row>
    <row r="98" spans="2:10" ht="15">
      <c r="B98" s="96">
        <v>5</v>
      </c>
      <c r="C98" s="96">
        <v>65</v>
      </c>
      <c r="D98" s="98" t="s">
        <v>132</v>
      </c>
      <c r="E98" s="96">
        <v>2007</v>
      </c>
      <c r="F98" s="96" t="s">
        <v>5</v>
      </c>
      <c r="G98" s="97">
        <v>0.009710648148148147</v>
      </c>
      <c r="H98" s="96" t="s">
        <v>480</v>
      </c>
      <c r="I98" s="5">
        <v>5</v>
      </c>
      <c r="J98" s="6">
        <v>40</v>
      </c>
    </row>
    <row r="99" spans="2:10" ht="15">
      <c r="B99" s="96">
        <v>6</v>
      </c>
      <c r="C99" s="96">
        <v>55</v>
      </c>
      <c r="D99" s="98" t="s">
        <v>260</v>
      </c>
      <c r="E99" s="96">
        <v>2007</v>
      </c>
      <c r="F99" s="96" t="s">
        <v>392</v>
      </c>
      <c r="G99" s="97">
        <v>0.009849537037037037</v>
      </c>
      <c r="H99" s="96" t="s">
        <v>481</v>
      </c>
      <c r="I99" s="5">
        <v>6</v>
      </c>
      <c r="J99" s="6">
        <v>38</v>
      </c>
    </row>
    <row r="100" spans="2:10" ht="15">
      <c r="B100" s="96">
        <v>7</v>
      </c>
      <c r="C100" s="96">
        <v>47</v>
      </c>
      <c r="D100" s="98" t="s">
        <v>111</v>
      </c>
      <c r="E100" s="96">
        <v>2007</v>
      </c>
      <c r="F100" s="96" t="s">
        <v>426</v>
      </c>
      <c r="G100" s="97">
        <v>0.010034722222222221</v>
      </c>
      <c r="H100" s="96" t="s">
        <v>482</v>
      </c>
      <c r="I100" s="5">
        <v>7</v>
      </c>
      <c r="J100" s="6">
        <v>36</v>
      </c>
    </row>
    <row r="101" spans="2:10" ht="15">
      <c r="B101" s="96">
        <v>8</v>
      </c>
      <c r="C101" s="96">
        <v>36</v>
      </c>
      <c r="D101" s="98" t="s">
        <v>483</v>
      </c>
      <c r="E101" s="96">
        <v>2007</v>
      </c>
      <c r="F101" s="96" t="s">
        <v>441</v>
      </c>
      <c r="G101" s="97">
        <v>0.010208333333333333</v>
      </c>
      <c r="H101" s="96" t="s">
        <v>484</v>
      </c>
      <c r="I101" s="5">
        <v>8</v>
      </c>
      <c r="J101" s="6">
        <v>34</v>
      </c>
    </row>
    <row r="102" spans="2:10" ht="15">
      <c r="B102" s="96">
        <v>9</v>
      </c>
      <c r="C102" s="96">
        <v>39</v>
      </c>
      <c r="D102" s="98" t="s">
        <v>485</v>
      </c>
      <c r="E102" s="96">
        <v>2008</v>
      </c>
      <c r="F102" s="96" t="s">
        <v>387</v>
      </c>
      <c r="G102" s="97">
        <v>0.010324074074074074</v>
      </c>
      <c r="H102" s="96" t="s">
        <v>486</v>
      </c>
      <c r="I102" s="5">
        <v>9</v>
      </c>
      <c r="J102" s="6">
        <v>32</v>
      </c>
    </row>
    <row r="103" spans="2:10" ht="15">
      <c r="B103" s="96">
        <v>10</v>
      </c>
      <c r="C103" s="96">
        <v>37</v>
      </c>
      <c r="D103" s="98" t="s">
        <v>261</v>
      </c>
      <c r="E103" s="96">
        <v>2007</v>
      </c>
      <c r="F103" s="96" t="s">
        <v>2</v>
      </c>
      <c r="G103" s="97">
        <v>0.010474537037037037</v>
      </c>
      <c r="H103" s="96" t="s">
        <v>487</v>
      </c>
      <c r="I103" s="5">
        <v>10</v>
      </c>
      <c r="J103" s="6">
        <v>31</v>
      </c>
    </row>
    <row r="104" spans="2:10" ht="15">
      <c r="B104" s="96">
        <v>11</v>
      </c>
      <c r="C104" s="96">
        <v>61</v>
      </c>
      <c r="D104" s="98" t="s">
        <v>488</v>
      </c>
      <c r="E104" s="96">
        <v>2007</v>
      </c>
      <c r="F104" s="96" t="s">
        <v>2</v>
      </c>
      <c r="G104" s="97">
        <v>0.01076388888888889</v>
      </c>
      <c r="H104" s="96" t="s">
        <v>489</v>
      </c>
      <c r="I104" s="5">
        <v>11</v>
      </c>
      <c r="J104" s="6">
        <v>30</v>
      </c>
    </row>
    <row r="105" spans="2:10" ht="15">
      <c r="B105" s="96">
        <v>12</v>
      </c>
      <c r="C105" s="96">
        <v>49</v>
      </c>
      <c r="D105" s="98" t="s">
        <v>114</v>
      </c>
      <c r="E105" s="96">
        <v>2007</v>
      </c>
      <c r="F105" s="96" t="s">
        <v>471</v>
      </c>
      <c r="G105" s="97">
        <v>0.01082175925925926</v>
      </c>
      <c r="H105" s="96" t="s">
        <v>490</v>
      </c>
      <c r="I105" s="5">
        <v>12</v>
      </c>
      <c r="J105" s="6">
        <v>28</v>
      </c>
    </row>
    <row r="106" spans="2:10" ht="15">
      <c r="B106" s="96">
        <v>13</v>
      </c>
      <c r="C106" s="96">
        <v>44</v>
      </c>
      <c r="D106" s="98" t="s">
        <v>130</v>
      </c>
      <c r="E106" s="96">
        <v>2008</v>
      </c>
      <c r="F106" s="96" t="s">
        <v>387</v>
      </c>
      <c r="G106" s="97">
        <v>0.011087962962962964</v>
      </c>
      <c r="H106" s="96" t="s">
        <v>491</v>
      </c>
      <c r="I106" s="5">
        <v>13</v>
      </c>
      <c r="J106" s="6">
        <v>26</v>
      </c>
    </row>
    <row r="107" spans="2:10" ht="15">
      <c r="B107" s="96">
        <v>14</v>
      </c>
      <c r="C107" s="96">
        <v>60</v>
      </c>
      <c r="D107" s="98" t="s">
        <v>269</v>
      </c>
      <c r="E107" s="96">
        <v>2007</v>
      </c>
      <c r="F107" s="96" t="s">
        <v>392</v>
      </c>
      <c r="G107" s="97">
        <v>0.011087962962962964</v>
      </c>
      <c r="H107" s="96" t="s">
        <v>491</v>
      </c>
      <c r="I107" s="5">
        <v>14</v>
      </c>
      <c r="J107" s="6">
        <v>24</v>
      </c>
    </row>
    <row r="108" spans="2:10" ht="15">
      <c r="B108" s="96">
        <v>15</v>
      </c>
      <c r="C108" s="96">
        <v>34</v>
      </c>
      <c r="D108" s="98" t="s">
        <v>492</v>
      </c>
      <c r="E108" s="96">
        <v>2008</v>
      </c>
      <c r="F108" s="96" t="s">
        <v>5</v>
      </c>
      <c r="G108" s="97">
        <v>0.011099537037037038</v>
      </c>
      <c r="H108" s="96" t="s">
        <v>493</v>
      </c>
      <c r="I108" s="5">
        <v>15</v>
      </c>
      <c r="J108" s="6">
        <v>22</v>
      </c>
    </row>
    <row r="109" spans="2:10" ht="15">
      <c r="B109" s="96">
        <v>16</v>
      </c>
      <c r="C109" s="96">
        <v>43</v>
      </c>
      <c r="D109" s="98" t="s">
        <v>494</v>
      </c>
      <c r="E109" s="96">
        <v>2007</v>
      </c>
      <c r="F109" s="96" t="s">
        <v>5</v>
      </c>
      <c r="G109" s="97">
        <v>0.011157407407407408</v>
      </c>
      <c r="H109" s="96" t="s">
        <v>495</v>
      </c>
      <c r="I109" s="5">
        <v>16</v>
      </c>
      <c r="J109" s="6">
        <v>20</v>
      </c>
    </row>
    <row r="110" spans="2:10" ht="15">
      <c r="B110" s="96">
        <v>17</v>
      </c>
      <c r="C110" s="96">
        <v>51</v>
      </c>
      <c r="D110" s="98" t="s">
        <v>296</v>
      </c>
      <c r="E110" s="96">
        <v>2010</v>
      </c>
      <c r="F110" s="96" t="s">
        <v>387</v>
      </c>
      <c r="G110" s="97">
        <v>0.011249999999999998</v>
      </c>
      <c r="H110" s="96" t="s">
        <v>397</v>
      </c>
      <c r="I110" s="5">
        <v>17</v>
      </c>
      <c r="J110" s="6">
        <v>18</v>
      </c>
    </row>
    <row r="111" spans="2:10" ht="15">
      <c r="B111" s="96">
        <v>18</v>
      </c>
      <c r="C111" s="96">
        <v>58</v>
      </c>
      <c r="D111" s="98" t="s">
        <v>179</v>
      </c>
      <c r="E111" s="96">
        <v>2008</v>
      </c>
      <c r="F111" s="96" t="s">
        <v>2</v>
      </c>
      <c r="G111" s="97">
        <v>0.011319444444444444</v>
      </c>
      <c r="H111" s="96" t="s">
        <v>496</v>
      </c>
      <c r="I111" s="5">
        <v>18</v>
      </c>
      <c r="J111" s="6">
        <v>16</v>
      </c>
    </row>
    <row r="112" spans="2:10" ht="15">
      <c r="B112" s="96">
        <v>19</v>
      </c>
      <c r="C112" s="96">
        <v>54</v>
      </c>
      <c r="D112" s="98" t="s">
        <v>497</v>
      </c>
      <c r="E112" s="96">
        <v>2007</v>
      </c>
      <c r="F112" s="96" t="s">
        <v>5</v>
      </c>
      <c r="G112" s="97">
        <v>0.011550925925925925</v>
      </c>
      <c r="H112" s="96" t="s">
        <v>498</v>
      </c>
      <c r="I112" s="5">
        <v>19</v>
      </c>
      <c r="J112" s="6">
        <v>14</v>
      </c>
    </row>
    <row r="113" spans="2:10" ht="15">
      <c r="B113" s="96">
        <v>20</v>
      </c>
      <c r="C113" s="96">
        <v>66</v>
      </c>
      <c r="D113" s="98" t="s">
        <v>281</v>
      </c>
      <c r="E113" s="96">
        <v>2009</v>
      </c>
      <c r="F113" s="96" t="s">
        <v>5</v>
      </c>
      <c r="G113" s="97">
        <v>0.011631944444444445</v>
      </c>
      <c r="H113" s="96" t="s">
        <v>499</v>
      </c>
      <c r="I113" s="5">
        <v>20</v>
      </c>
      <c r="J113" s="6">
        <v>12</v>
      </c>
    </row>
    <row r="114" spans="2:10" ht="15">
      <c r="B114" s="96">
        <v>21</v>
      </c>
      <c r="C114" s="96">
        <v>50</v>
      </c>
      <c r="D114" s="98" t="s">
        <v>180</v>
      </c>
      <c r="E114" s="96">
        <v>2007</v>
      </c>
      <c r="F114" s="96" t="s">
        <v>2</v>
      </c>
      <c r="G114" s="97">
        <v>0.011979166666666666</v>
      </c>
      <c r="H114" s="96" t="s">
        <v>500</v>
      </c>
      <c r="I114" s="5">
        <v>21</v>
      </c>
      <c r="J114" s="6">
        <v>10</v>
      </c>
    </row>
    <row r="115" spans="2:10" ht="15">
      <c r="B115" s="96">
        <v>22</v>
      </c>
      <c r="C115" s="96">
        <v>52</v>
      </c>
      <c r="D115" s="98" t="s">
        <v>501</v>
      </c>
      <c r="E115" s="96">
        <v>2009</v>
      </c>
      <c r="F115" s="96" t="s">
        <v>5</v>
      </c>
      <c r="G115" s="97">
        <v>0.012037037037037035</v>
      </c>
      <c r="H115" s="96" t="s">
        <v>502</v>
      </c>
      <c r="I115" s="5">
        <v>22</v>
      </c>
      <c r="J115" s="6">
        <v>9</v>
      </c>
    </row>
    <row r="116" spans="2:10" ht="15">
      <c r="B116" s="96">
        <v>23</v>
      </c>
      <c r="C116" s="96">
        <v>30</v>
      </c>
      <c r="D116" s="98" t="s">
        <v>503</v>
      </c>
      <c r="E116" s="96">
        <v>2008</v>
      </c>
      <c r="F116" s="96" t="s">
        <v>5</v>
      </c>
      <c r="G116" s="97">
        <v>0.012083333333333333</v>
      </c>
      <c r="H116" s="96" t="s">
        <v>504</v>
      </c>
      <c r="I116" s="5">
        <v>23</v>
      </c>
      <c r="J116" s="6">
        <v>8</v>
      </c>
    </row>
    <row r="117" spans="2:10" ht="15">
      <c r="B117" s="96">
        <v>24</v>
      </c>
      <c r="C117" s="96">
        <v>63</v>
      </c>
      <c r="D117" s="98" t="s">
        <v>263</v>
      </c>
      <c r="E117" s="96">
        <v>2007</v>
      </c>
      <c r="F117" s="96" t="s">
        <v>471</v>
      </c>
      <c r="G117" s="97">
        <v>0.012627314814814815</v>
      </c>
      <c r="H117" s="96" t="s">
        <v>505</v>
      </c>
      <c r="I117" s="5">
        <v>24</v>
      </c>
      <c r="J117" s="6">
        <v>7</v>
      </c>
    </row>
    <row r="118" spans="2:10" ht="15">
      <c r="B118" s="96">
        <v>25</v>
      </c>
      <c r="C118" s="96">
        <v>59</v>
      </c>
      <c r="D118" s="98" t="s">
        <v>506</v>
      </c>
      <c r="E118" s="96">
        <v>2007</v>
      </c>
      <c r="F118" s="96" t="s">
        <v>5</v>
      </c>
      <c r="G118" s="97">
        <v>0.012777777777777777</v>
      </c>
      <c r="H118" s="96" t="s">
        <v>507</v>
      </c>
      <c r="I118" s="5">
        <v>25</v>
      </c>
      <c r="J118" s="6">
        <v>6</v>
      </c>
    </row>
    <row r="119" spans="2:10" ht="15">
      <c r="B119" s="96">
        <v>26</v>
      </c>
      <c r="C119" s="96">
        <v>56</v>
      </c>
      <c r="D119" s="98" t="s">
        <v>272</v>
      </c>
      <c r="E119" s="96">
        <v>2007</v>
      </c>
      <c r="F119" s="96" t="s">
        <v>471</v>
      </c>
      <c r="G119" s="97">
        <v>0.012800925925925926</v>
      </c>
      <c r="H119" s="96" t="s">
        <v>508</v>
      </c>
      <c r="I119" s="5">
        <v>26</v>
      </c>
      <c r="J119" s="6">
        <v>5</v>
      </c>
    </row>
    <row r="120" spans="2:10" ht="15">
      <c r="B120" s="96">
        <v>27</v>
      </c>
      <c r="C120" s="96">
        <v>31</v>
      </c>
      <c r="D120" s="98" t="s">
        <v>515</v>
      </c>
      <c r="E120" s="96">
        <v>2007</v>
      </c>
      <c r="F120" s="96" t="s">
        <v>380</v>
      </c>
      <c r="G120" s="97">
        <v>0.012974537037037036</v>
      </c>
      <c r="H120" s="96" t="s">
        <v>509</v>
      </c>
      <c r="I120" s="5">
        <v>27</v>
      </c>
      <c r="J120" s="6">
        <v>4</v>
      </c>
    </row>
    <row r="121" spans="2:10" ht="15">
      <c r="B121" s="96">
        <v>28</v>
      </c>
      <c r="C121" s="96">
        <v>38</v>
      </c>
      <c r="D121" s="98" t="s">
        <v>510</v>
      </c>
      <c r="E121" s="96">
        <v>2007</v>
      </c>
      <c r="F121" s="96" t="s">
        <v>380</v>
      </c>
      <c r="G121" s="97">
        <v>0.014120370370370368</v>
      </c>
      <c r="H121" s="96" t="s">
        <v>511</v>
      </c>
      <c r="I121" s="5">
        <v>28</v>
      </c>
      <c r="J121" s="6">
        <v>3</v>
      </c>
    </row>
    <row r="122" spans="2:10" ht="15">
      <c r="B122" s="96">
        <v>29</v>
      </c>
      <c r="C122" s="96">
        <v>35</v>
      </c>
      <c r="D122" s="98" t="s">
        <v>297</v>
      </c>
      <c r="E122" s="96">
        <v>2008</v>
      </c>
      <c r="F122" s="96" t="s">
        <v>471</v>
      </c>
      <c r="G122" s="97">
        <v>0.015671296296296298</v>
      </c>
      <c r="H122" s="96" t="s">
        <v>512</v>
      </c>
      <c r="I122" s="5">
        <v>29</v>
      </c>
      <c r="J122" s="6">
        <v>2</v>
      </c>
    </row>
    <row r="123" spans="2:10" ht="15">
      <c r="B123" s="96">
        <v>30</v>
      </c>
      <c r="C123" s="96">
        <v>62</v>
      </c>
      <c r="D123" s="98" t="s">
        <v>513</v>
      </c>
      <c r="E123" s="96">
        <v>2009</v>
      </c>
      <c r="F123" s="96" t="s">
        <v>5</v>
      </c>
      <c r="G123" s="97">
        <v>0.01840277777777778</v>
      </c>
      <c r="H123" s="96" t="s">
        <v>514</v>
      </c>
      <c r="I123" s="5">
        <v>30</v>
      </c>
      <c r="J123" s="6">
        <v>1</v>
      </c>
    </row>
    <row r="124" spans="2:8" ht="12.75">
      <c r="B124" s="96">
        <v>31</v>
      </c>
      <c r="C124" s="96">
        <v>32</v>
      </c>
      <c r="D124" s="98" t="s">
        <v>266</v>
      </c>
      <c r="E124" s="96">
        <v>2008</v>
      </c>
      <c r="F124" s="96" t="s">
        <v>387</v>
      </c>
      <c r="G124" s="97"/>
      <c r="H124" s="96"/>
    </row>
    <row r="126" spans="2:8" ht="19.5" customHeight="1">
      <c r="B126" s="112" t="s">
        <v>416</v>
      </c>
      <c r="C126" s="113"/>
      <c r="D126" s="113"/>
      <c r="E126" s="112" t="s">
        <v>516</v>
      </c>
      <c r="F126" s="113"/>
      <c r="G126" s="112" t="s">
        <v>417</v>
      </c>
      <c r="H126" s="112" t="s">
        <v>579</v>
      </c>
    </row>
    <row r="127" spans="2:10" ht="30">
      <c r="B127" s="101" t="s">
        <v>7</v>
      </c>
      <c r="C127" s="101" t="s">
        <v>418</v>
      </c>
      <c r="D127" s="101" t="s">
        <v>29</v>
      </c>
      <c r="E127" s="101" t="s">
        <v>420</v>
      </c>
      <c r="F127" s="101" t="s">
        <v>378</v>
      </c>
      <c r="G127" s="101" t="s">
        <v>379</v>
      </c>
      <c r="H127" s="101" t="s">
        <v>419</v>
      </c>
      <c r="I127" s="102" t="s">
        <v>7</v>
      </c>
      <c r="J127" s="102" t="s">
        <v>9</v>
      </c>
    </row>
    <row r="128" spans="2:10" ht="15">
      <c r="B128" s="96">
        <v>1</v>
      </c>
      <c r="C128" s="96">
        <v>130</v>
      </c>
      <c r="D128" s="98" t="s">
        <v>109</v>
      </c>
      <c r="E128" s="96">
        <v>2005</v>
      </c>
      <c r="F128" s="96" t="s">
        <v>2</v>
      </c>
      <c r="G128" s="97">
        <v>0.01244212962962963</v>
      </c>
      <c r="H128" s="96">
        <v>0</v>
      </c>
      <c r="I128" s="5">
        <v>1</v>
      </c>
      <c r="J128" s="6">
        <v>60</v>
      </c>
    </row>
    <row r="129" spans="2:10" ht="15">
      <c r="B129" s="96">
        <v>2</v>
      </c>
      <c r="C129" s="96">
        <v>145</v>
      </c>
      <c r="D129" s="98" t="s">
        <v>517</v>
      </c>
      <c r="E129" s="96">
        <v>2005</v>
      </c>
      <c r="F129" s="96" t="s">
        <v>426</v>
      </c>
      <c r="G129" s="97">
        <v>0.012800925925925926</v>
      </c>
      <c r="H129" s="96" t="s">
        <v>518</v>
      </c>
      <c r="I129" s="5">
        <v>2</v>
      </c>
      <c r="J129" s="6">
        <v>54</v>
      </c>
    </row>
    <row r="130" spans="2:10" ht="15">
      <c r="B130" s="96">
        <v>3</v>
      </c>
      <c r="C130" s="96">
        <v>125</v>
      </c>
      <c r="D130" s="98" t="s">
        <v>90</v>
      </c>
      <c r="E130" s="96">
        <v>2005</v>
      </c>
      <c r="F130" s="96" t="s">
        <v>2</v>
      </c>
      <c r="G130" s="97">
        <v>0.012824074074074073</v>
      </c>
      <c r="H130" s="96" t="s">
        <v>519</v>
      </c>
      <c r="I130" s="5">
        <v>3</v>
      </c>
      <c r="J130" s="6">
        <v>48</v>
      </c>
    </row>
    <row r="131" spans="2:10" ht="15">
      <c r="B131" s="96">
        <v>4</v>
      </c>
      <c r="C131" s="96">
        <v>123</v>
      </c>
      <c r="D131" s="98" t="s">
        <v>520</v>
      </c>
      <c r="E131" s="96">
        <v>2005</v>
      </c>
      <c r="F131" s="96" t="s">
        <v>5</v>
      </c>
      <c r="G131" s="97">
        <v>0.013101851851851852</v>
      </c>
      <c r="H131" s="96" t="s">
        <v>433</v>
      </c>
      <c r="I131" s="5">
        <v>4</v>
      </c>
      <c r="J131" s="6">
        <v>43</v>
      </c>
    </row>
    <row r="132" spans="2:10" ht="15">
      <c r="B132" s="96">
        <v>5</v>
      </c>
      <c r="C132" s="96">
        <v>137</v>
      </c>
      <c r="D132" s="98" t="s">
        <v>553</v>
      </c>
      <c r="E132" s="96">
        <v>2005</v>
      </c>
      <c r="F132" s="96" t="s">
        <v>521</v>
      </c>
      <c r="G132" s="97">
        <v>0.01355324074074074</v>
      </c>
      <c r="H132" s="96" t="s">
        <v>522</v>
      </c>
      <c r="I132" s="5">
        <v>5</v>
      </c>
      <c r="J132" s="6">
        <v>40</v>
      </c>
    </row>
    <row r="133" spans="2:10" ht="15">
      <c r="B133" s="96">
        <v>6</v>
      </c>
      <c r="C133" s="96">
        <v>139</v>
      </c>
      <c r="D133" s="98" t="s">
        <v>177</v>
      </c>
      <c r="E133" s="96">
        <v>2005</v>
      </c>
      <c r="F133" s="96" t="s">
        <v>2</v>
      </c>
      <c r="G133" s="97">
        <v>0.014664351851851852</v>
      </c>
      <c r="H133" s="96" t="s">
        <v>487</v>
      </c>
      <c r="I133" s="5">
        <v>6</v>
      </c>
      <c r="J133" s="6">
        <v>38</v>
      </c>
    </row>
    <row r="134" spans="2:10" ht="15">
      <c r="B134" s="96">
        <v>7</v>
      </c>
      <c r="C134" s="96">
        <v>141</v>
      </c>
      <c r="D134" s="98" t="s">
        <v>523</v>
      </c>
      <c r="E134" s="96">
        <v>2006</v>
      </c>
      <c r="F134" s="96" t="s">
        <v>2</v>
      </c>
      <c r="G134" s="97">
        <v>0.014756944444444446</v>
      </c>
      <c r="H134" s="96" t="s">
        <v>524</v>
      </c>
      <c r="I134" s="5">
        <v>7</v>
      </c>
      <c r="J134" s="6">
        <v>36</v>
      </c>
    </row>
    <row r="135" spans="2:10" ht="15">
      <c r="B135" s="96">
        <v>8</v>
      </c>
      <c r="C135" s="96">
        <v>129</v>
      </c>
      <c r="D135" s="98" t="s">
        <v>170</v>
      </c>
      <c r="E135" s="96">
        <v>2005</v>
      </c>
      <c r="F135" s="96" t="s">
        <v>5</v>
      </c>
      <c r="G135" s="97">
        <v>0.014988425925925926</v>
      </c>
      <c r="H135" s="96" t="s">
        <v>525</v>
      </c>
      <c r="I135" s="5">
        <v>8</v>
      </c>
      <c r="J135" s="6">
        <v>34</v>
      </c>
    </row>
    <row r="136" spans="2:10" ht="15">
      <c r="B136" s="96">
        <v>9</v>
      </c>
      <c r="C136" s="96">
        <v>124</v>
      </c>
      <c r="D136" s="98" t="s">
        <v>526</v>
      </c>
      <c r="E136" s="96">
        <v>2006</v>
      </c>
      <c r="F136" s="96" t="s">
        <v>521</v>
      </c>
      <c r="G136" s="97">
        <v>0.01513888888888889</v>
      </c>
      <c r="H136" s="96" t="s">
        <v>448</v>
      </c>
      <c r="I136" s="5">
        <v>9</v>
      </c>
      <c r="J136" s="6">
        <v>32</v>
      </c>
    </row>
    <row r="137" spans="2:10" ht="15">
      <c r="B137" s="96">
        <v>10</v>
      </c>
      <c r="C137" s="96">
        <v>136</v>
      </c>
      <c r="D137" s="98" t="s">
        <v>127</v>
      </c>
      <c r="E137" s="96">
        <v>2006</v>
      </c>
      <c r="F137" s="96" t="s">
        <v>380</v>
      </c>
      <c r="G137" s="97">
        <v>0.015162037037037036</v>
      </c>
      <c r="H137" s="96" t="s">
        <v>527</v>
      </c>
      <c r="I137" s="5">
        <v>10</v>
      </c>
      <c r="J137" s="6">
        <v>31</v>
      </c>
    </row>
    <row r="138" spans="2:10" ht="15">
      <c r="B138" s="96">
        <v>11</v>
      </c>
      <c r="C138" s="96">
        <v>128</v>
      </c>
      <c r="D138" s="98" t="s">
        <v>528</v>
      </c>
      <c r="E138" s="96">
        <v>2006</v>
      </c>
      <c r="F138" s="96" t="s">
        <v>521</v>
      </c>
      <c r="G138" s="97">
        <v>0.01528935185185185</v>
      </c>
      <c r="H138" s="96" t="s">
        <v>493</v>
      </c>
      <c r="I138" s="5">
        <v>11</v>
      </c>
      <c r="J138" s="6">
        <v>30</v>
      </c>
    </row>
    <row r="139" spans="2:10" ht="15">
      <c r="B139" s="96">
        <v>12</v>
      </c>
      <c r="C139" s="96">
        <v>131</v>
      </c>
      <c r="D139" s="98" t="s">
        <v>113</v>
      </c>
      <c r="E139" s="96">
        <v>2006</v>
      </c>
      <c r="F139" s="96" t="s">
        <v>471</v>
      </c>
      <c r="G139" s="97">
        <v>0.015636574074074074</v>
      </c>
      <c r="H139" s="96" t="s">
        <v>529</v>
      </c>
      <c r="I139" s="5">
        <v>12</v>
      </c>
      <c r="J139" s="6">
        <v>28</v>
      </c>
    </row>
    <row r="140" spans="2:10" ht="15">
      <c r="B140" s="96">
        <v>13</v>
      </c>
      <c r="C140" s="96">
        <v>133</v>
      </c>
      <c r="D140" s="98" t="s">
        <v>115</v>
      </c>
      <c r="E140" s="96">
        <v>2005</v>
      </c>
      <c r="F140" s="96" t="s">
        <v>2</v>
      </c>
      <c r="G140" s="97">
        <v>0.015717592592592592</v>
      </c>
      <c r="H140" s="96" t="s">
        <v>530</v>
      </c>
      <c r="I140" s="5">
        <v>13</v>
      </c>
      <c r="J140" s="6">
        <v>26</v>
      </c>
    </row>
    <row r="141" spans="2:10" ht="15">
      <c r="B141" s="96">
        <v>14</v>
      </c>
      <c r="C141" s="96">
        <v>127</v>
      </c>
      <c r="D141" s="98" t="s">
        <v>531</v>
      </c>
      <c r="E141" s="96">
        <v>2006</v>
      </c>
      <c r="F141" s="96" t="s">
        <v>441</v>
      </c>
      <c r="G141" s="97">
        <v>0.015844907407407408</v>
      </c>
      <c r="H141" s="96" t="s">
        <v>532</v>
      </c>
      <c r="I141" s="5">
        <v>14</v>
      </c>
      <c r="J141" s="6">
        <v>24</v>
      </c>
    </row>
    <row r="142" spans="2:10" ht="15">
      <c r="B142" s="96">
        <v>1.5</v>
      </c>
      <c r="C142" s="96">
        <v>122</v>
      </c>
      <c r="D142" s="98" t="s">
        <v>129</v>
      </c>
      <c r="E142" s="96">
        <v>2005</v>
      </c>
      <c r="F142" s="96" t="s">
        <v>471</v>
      </c>
      <c r="G142" s="97">
        <v>0.015983796296296295</v>
      </c>
      <c r="H142" s="96" t="s">
        <v>533</v>
      </c>
      <c r="I142" s="5">
        <v>15</v>
      </c>
      <c r="J142" s="6">
        <v>22</v>
      </c>
    </row>
    <row r="143" spans="2:10" ht="15">
      <c r="B143" s="96">
        <v>16</v>
      </c>
      <c r="C143" s="96">
        <v>140</v>
      </c>
      <c r="D143" s="98" t="s">
        <v>48</v>
      </c>
      <c r="E143" s="96">
        <v>2006</v>
      </c>
      <c r="F143" s="96" t="s">
        <v>380</v>
      </c>
      <c r="G143" s="97">
        <v>0.016087962962962964</v>
      </c>
      <c r="H143" s="96" t="s">
        <v>534</v>
      </c>
      <c r="I143" s="5">
        <v>16</v>
      </c>
      <c r="J143" s="6">
        <v>20</v>
      </c>
    </row>
    <row r="144" spans="2:10" ht="15">
      <c r="B144" s="96">
        <v>17</v>
      </c>
      <c r="C144" s="96">
        <v>142</v>
      </c>
      <c r="D144" s="98" t="s">
        <v>535</v>
      </c>
      <c r="E144" s="96">
        <v>2006</v>
      </c>
      <c r="F144" s="96" t="s">
        <v>392</v>
      </c>
      <c r="G144" s="97">
        <v>0.01628472222222222</v>
      </c>
      <c r="H144" s="96" t="s">
        <v>536</v>
      </c>
      <c r="I144" s="5">
        <v>17</v>
      </c>
      <c r="J144" s="6">
        <v>18</v>
      </c>
    </row>
    <row r="145" spans="2:10" ht="15">
      <c r="B145" s="96">
        <v>18</v>
      </c>
      <c r="C145" s="96">
        <v>135</v>
      </c>
      <c r="D145" s="98" t="s">
        <v>537</v>
      </c>
      <c r="E145" s="96">
        <v>2005</v>
      </c>
      <c r="F145" s="96" t="s">
        <v>441</v>
      </c>
      <c r="G145" s="97">
        <v>0.01685185185185185</v>
      </c>
      <c r="H145" s="96" t="s">
        <v>538</v>
      </c>
      <c r="I145" s="5">
        <v>18</v>
      </c>
      <c r="J145" s="6">
        <v>16</v>
      </c>
    </row>
    <row r="146" spans="2:10" ht="15">
      <c r="B146" s="96">
        <v>19</v>
      </c>
      <c r="C146" s="96">
        <v>132</v>
      </c>
      <c r="D146" s="98" t="s">
        <v>539</v>
      </c>
      <c r="E146" s="96">
        <v>2005</v>
      </c>
      <c r="F146" s="96" t="s">
        <v>380</v>
      </c>
      <c r="G146" s="97">
        <v>0.01721064814814815</v>
      </c>
      <c r="H146" s="96" t="s">
        <v>540</v>
      </c>
      <c r="I146" s="5">
        <v>19</v>
      </c>
      <c r="J146" s="6">
        <v>14</v>
      </c>
    </row>
    <row r="147" spans="2:10" ht="15">
      <c r="B147" s="96">
        <v>20</v>
      </c>
      <c r="C147" s="96">
        <v>143</v>
      </c>
      <c r="D147" s="98" t="s">
        <v>541</v>
      </c>
      <c r="E147" s="96">
        <v>2006</v>
      </c>
      <c r="F147" s="96" t="s">
        <v>380</v>
      </c>
      <c r="G147" s="97">
        <v>0.017407407407407406</v>
      </c>
      <c r="H147" s="96" t="s">
        <v>542</v>
      </c>
      <c r="I147" s="5">
        <v>20</v>
      </c>
      <c r="J147" s="6">
        <v>12</v>
      </c>
    </row>
    <row r="148" spans="2:10" ht="15">
      <c r="B148" s="96">
        <v>21</v>
      </c>
      <c r="C148" s="96">
        <v>126</v>
      </c>
      <c r="D148" s="98" t="s">
        <v>543</v>
      </c>
      <c r="E148" s="96">
        <v>2005</v>
      </c>
      <c r="F148" s="96" t="s">
        <v>471</v>
      </c>
      <c r="G148" s="97">
        <v>0.01778935185185185</v>
      </c>
      <c r="H148" s="96" t="s">
        <v>544</v>
      </c>
      <c r="I148" s="5">
        <v>21</v>
      </c>
      <c r="J148" s="6">
        <v>10</v>
      </c>
    </row>
    <row r="149" spans="2:10" ht="15">
      <c r="B149" s="96">
        <v>22</v>
      </c>
      <c r="C149" s="96">
        <v>152</v>
      </c>
      <c r="D149" s="98" t="s">
        <v>545</v>
      </c>
      <c r="E149" s="96">
        <v>2005</v>
      </c>
      <c r="F149" s="96" t="s">
        <v>1</v>
      </c>
      <c r="G149" s="97">
        <v>0.01818287037037037</v>
      </c>
      <c r="H149" s="96" t="s">
        <v>546</v>
      </c>
      <c r="I149" s="5">
        <v>22</v>
      </c>
      <c r="J149" s="6">
        <v>9</v>
      </c>
    </row>
    <row r="150" spans="2:10" ht="15">
      <c r="B150" s="96">
        <v>23</v>
      </c>
      <c r="C150" s="96">
        <v>138</v>
      </c>
      <c r="D150" s="98" t="s">
        <v>547</v>
      </c>
      <c r="E150" s="96">
        <v>2005</v>
      </c>
      <c r="F150" s="96" t="s">
        <v>380</v>
      </c>
      <c r="G150" s="97">
        <v>0.019247685185185184</v>
      </c>
      <c r="H150" s="96" t="s">
        <v>548</v>
      </c>
      <c r="I150" s="5">
        <v>23</v>
      </c>
      <c r="J150" s="6">
        <v>8</v>
      </c>
    </row>
    <row r="151" spans="2:10" ht="15">
      <c r="B151" s="96">
        <v>24</v>
      </c>
      <c r="C151" s="96">
        <v>134</v>
      </c>
      <c r="D151" s="98" t="s">
        <v>549</v>
      </c>
      <c r="E151" s="96">
        <v>2006</v>
      </c>
      <c r="F151" s="96" t="s">
        <v>5</v>
      </c>
      <c r="G151" s="97">
        <v>0.019351851851851853</v>
      </c>
      <c r="H151" s="96" t="s">
        <v>550</v>
      </c>
      <c r="I151" s="5">
        <v>24</v>
      </c>
      <c r="J151" s="6">
        <v>7</v>
      </c>
    </row>
    <row r="152" spans="2:10" ht="15">
      <c r="B152" s="96">
        <v>25</v>
      </c>
      <c r="C152" s="96">
        <v>147</v>
      </c>
      <c r="D152" s="98" t="s">
        <v>551</v>
      </c>
      <c r="E152" s="96">
        <v>2006</v>
      </c>
      <c r="F152" s="96" t="s">
        <v>380</v>
      </c>
      <c r="G152" s="97">
        <v>0.020092592592592592</v>
      </c>
      <c r="H152" s="96" t="s">
        <v>552</v>
      </c>
      <c r="I152" s="5">
        <v>25</v>
      </c>
      <c r="J152" s="6">
        <v>6</v>
      </c>
    </row>
    <row r="154" spans="2:8" ht="19.5" customHeight="1">
      <c r="B154" s="112" t="s">
        <v>416</v>
      </c>
      <c r="C154" s="113"/>
      <c r="D154" s="113"/>
      <c r="E154" s="112" t="s">
        <v>554</v>
      </c>
      <c r="F154" s="113"/>
      <c r="G154" s="112" t="s">
        <v>417</v>
      </c>
      <c r="H154" s="112" t="s">
        <v>579</v>
      </c>
    </row>
    <row r="155" spans="2:10" ht="30">
      <c r="B155" s="101" t="s">
        <v>7</v>
      </c>
      <c r="C155" s="101" t="s">
        <v>418</v>
      </c>
      <c r="D155" s="101" t="s">
        <v>29</v>
      </c>
      <c r="E155" s="101" t="s">
        <v>420</v>
      </c>
      <c r="F155" s="101" t="s">
        <v>378</v>
      </c>
      <c r="G155" s="101" t="s">
        <v>379</v>
      </c>
      <c r="H155" s="101" t="s">
        <v>419</v>
      </c>
      <c r="I155" s="102" t="s">
        <v>7</v>
      </c>
      <c r="J155" s="102" t="s">
        <v>9</v>
      </c>
    </row>
    <row r="156" spans="2:10" ht="15">
      <c r="B156" s="96">
        <v>1</v>
      </c>
      <c r="C156" s="96">
        <v>173</v>
      </c>
      <c r="D156" s="98" t="s">
        <v>68</v>
      </c>
      <c r="E156" s="96">
        <v>2003</v>
      </c>
      <c r="F156" s="96" t="s">
        <v>380</v>
      </c>
      <c r="G156" s="97">
        <v>0.012060185185185186</v>
      </c>
      <c r="H156" s="96">
        <v>0</v>
      </c>
      <c r="I156" s="5">
        <v>1</v>
      </c>
      <c r="J156" s="6">
        <v>60</v>
      </c>
    </row>
    <row r="157" spans="2:10" ht="15">
      <c r="B157" s="96">
        <v>2</v>
      </c>
      <c r="C157" s="96">
        <v>163</v>
      </c>
      <c r="D157" s="98" t="s">
        <v>57</v>
      </c>
      <c r="E157" s="96">
        <v>2004</v>
      </c>
      <c r="F157" s="96" t="s">
        <v>387</v>
      </c>
      <c r="G157" s="97">
        <v>0.012222222222222223</v>
      </c>
      <c r="H157" s="96" t="s">
        <v>555</v>
      </c>
      <c r="I157" s="5">
        <v>2</v>
      </c>
      <c r="J157" s="6">
        <v>54</v>
      </c>
    </row>
    <row r="158" spans="2:10" ht="15">
      <c r="B158" s="96">
        <v>3</v>
      </c>
      <c r="C158" s="96">
        <v>168</v>
      </c>
      <c r="D158" s="98" t="s">
        <v>151</v>
      </c>
      <c r="E158" s="96">
        <v>2003</v>
      </c>
      <c r="F158" s="96" t="s">
        <v>387</v>
      </c>
      <c r="G158" s="97">
        <v>0.012708333333333334</v>
      </c>
      <c r="H158" s="96" t="s">
        <v>556</v>
      </c>
      <c r="I158" s="5">
        <v>3</v>
      </c>
      <c r="J158" s="6">
        <v>48</v>
      </c>
    </row>
    <row r="159" spans="2:10" ht="15">
      <c r="B159" s="96">
        <v>4</v>
      </c>
      <c r="C159" s="96">
        <v>165</v>
      </c>
      <c r="D159" s="98" t="s">
        <v>557</v>
      </c>
      <c r="E159" s="96">
        <v>2003</v>
      </c>
      <c r="F159" s="96" t="s">
        <v>426</v>
      </c>
      <c r="G159" s="97">
        <v>0.012789351851851852</v>
      </c>
      <c r="H159" s="96" t="s">
        <v>558</v>
      </c>
      <c r="I159" s="5">
        <v>4</v>
      </c>
      <c r="J159" s="6">
        <v>43</v>
      </c>
    </row>
    <row r="160" spans="2:10" ht="15">
      <c r="B160" s="96">
        <v>5</v>
      </c>
      <c r="C160" s="96">
        <v>162</v>
      </c>
      <c r="D160" s="98" t="s">
        <v>72</v>
      </c>
      <c r="E160" s="96">
        <v>2004</v>
      </c>
      <c r="F160" s="96" t="s">
        <v>2</v>
      </c>
      <c r="G160" s="97">
        <v>0.013113425925925926</v>
      </c>
      <c r="H160" s="96" t="s">
        <v>439</v>
      </c>
      <c r="I160" s="5">
        <v>5</v>
      </c>
      <c r="J160" s="6">
        <v>40</v>
      </c>
    </row>
    <row r="161" spans="2:10" ht="15">
      <c r="B161" s="96">
        <v>6</v>
      </c>
      <c r="C161" s="96">
        <v>170</v>
      </c>
      <c r="D161" s="98" t="s">
        <v>559</v>
      </c>
      <c r="E161" s="96">
        <v>2003</v>
      </c>
      <c r="F161" s="96" t="s">
        <v>426</v>
      </c>
      <c r="G161" s="97">
        <v>0.013194444444444444</v>
      </c>
      <c r="H161" s="96" t="s">
        <v>560</v>
      </c>
      <c r="I161" s="5">
        <v>6</v>
      </c>
      <c r="J161" s="6">
        <v>38</v>
      </c>
    </row>
    <row r="162" spans="2:10" ht="15">
      <c r="B162" s="96">
        <v>7</v>
      </c>
      <c r="C162" s="96">
        <v>181</v>
      </c>
      <c r="D162" s="98" t="s">
        <v>82</v>
      </c>
      <c r="E162" s="96">
        <v>2003</v>
      </c>
      <c r="F162" s="96" t="s">
        <v>392</v>
      </c>
      <c r="G162" s="97">
        <v>0.01324074074074074</v>
      </c>
      <c r="H162" s="96" t="s">
        <v>561</v>
      </c>
      <c r="I162" s="5">
        <v>7</v>
      </c>
      <c r="J162" s="6">
        <v>36</v>
      </c>
    </row>
    <row r="163" spans="2:10" ht="15">
      <c r="B163" s="96">
        <v>8</v>
      </c>
      <c r="C163" s="96">
        <v>157</v>
      </c>
      <c r="D163" s="98" t="s">
        <v>80</v>
      </c>
      <c r="E163" s="96">
        <v>2004</v>
      </c>
      <c r="F163" s="96" t="s">
        <v>2</v>
      </c>
      <c r="G163" s="97">
        <v>0.013402777777777777</v>
      </c>
      <c r="H163" s="96" t="s">
        <v>562</v>
      </c>
      <c r="I163" s="5">
        <v>8</v>
      </c>
      <c r="J163" s="6">
        <v>34</v>
      </c>
    </row>
    <row r="164" spans="2:10" ht="15">
      <c r="B164" s="96">
        <v>9</v>
      </c>
      <c r="C164" s="96">
        <v>158</v>
      </c>
      <c r="D164" s="98" t="s">
        <v>123</v>
      </c>
      <c r="E164" s="96">
        <v>2003</v>
      </c>
      <c r="F164" s="96" t="s">
        <v>387</v>
      </c>
      <c r="G164" s="97">
        <v>0.013599537037037037</v>
      </c>
      <c r="H164" s="96" t="s">
        <v>563</v>
      </c>
      <c r="I164" s="5">
        <v>9</v>
      </c>
      <c r="J164" s="6">
        <v>32</v>
      </c>
    </row>
    <row r="165" spans="2:10" ht="15">
      <c r="B165" s="96">
        <v>9</v>
      </c>
      <c r="C165" s="96">
        <v>176</v>
      </c>
      <c r="D165" s="98" t="s">
        <v>564</v>
      </c>
      <c r="E165" s="96">
        <v>2004</v>
      </c>
      <c r="F165" s="96" t="s">
        <v>2</v>
      </c>
      <c r="G165" s="97">
        <v>0.013599537037037037</v>
      </c>
      <c r="H165" s="96" t="s">
        <v>563</v>
      </c>
      <c r="I165" s="5">
        <v>10</v>
      </c>
      <c r="J165" s="6">
        <v>31</v>
      </c>
    </row>
    <row r="166" spans="2:10" ht="15">
      <c r="B166" s="96">
        <v>11</v>
      </c>
      <c r="C166" s="96">
        <v>154</v>
      </c>
      <c r="D166" s="98" t="s">
        <v>565</v>
      </c>
      <c r="E166" s="96">
        <v>2003</v>
      </c>
      <c r="F166" s="96" t="s">
        <v>380</v>
      </c>
      <c r="G166" s="97">
        <v>0.013796296296296298</v>
      </c>
      <c r="H166" s="96" t="s">
        <v>566</v>
      </c>
      <c r="I166" s="5">
        <v>11</v>
      </c>
      <c r="J166" s="6">
        <v>30</v>
      </c>
    </row>
    <row r="167" spans="2:10" ht="15">
      <c r="B167" s="96">
        <v>12</v>
      </c>
      <c r="C167" s="96">
        <v>155</v>
      </c>
      <c r="D167" s="98" t="s">
        <v>327</v>
      </c>
      <c r="E167" s="96">
        <v>2003</v>
      </c>
      <c r="F167" s="96" t="s">
        <v>426</v>
      </c>
      <c r="G167" s="97">
        <v>0.013900462962962962</v>
      </c>
      <c r="H167" s="96" t="s">
        <v>567</v>
      </c>
      <c r="I167" s="5">
        <v>12</v>
      </c>
      <c r="J167" s="6">
        <v>28</v>
      </c>
    </row>
    <row r="168" spans="2:10" ht="15">
      <c r="B168" s="96">
        <v>13</v>
      </c>
      <c r="C168" s="96">
        <v>172</v>
      </c>
      <c r="D168" s="98" t="s">
        <v>77</v>
      </c>
      <c r="E168" s="96">
        <v>2004</v>
      </c>
      <c r="F168" s="96" t="s">
        <v>392</v>
      </c>
      <c r="G168" s="97">
        <v>0.013935185185185184</v>
      </c>
      <c r="H168" s="96" t="s">
        <v>568</v>
      </c>
      <c r="I168" s="5">
        <v>13</v>
      </c>
      <c r="J168" s="6">
        <v>26</v>
      </c>
    </row>
    <row r="169" spans="2:10" ht="15">
      <c r="B169" s="96">
        <v>14</v>
      </c>
      <c r="C169" s="96">
        <v>179</v>
      </c>
      <c r="D169" s="98" t="s">
        <v>138</v>
      </c>
      <c r="E169" s="96">
        <v>2003</v>
      </c>
      <c r="F169" s="96" t="s">
        <v>392</v>
      </c>
      <c r="G169" s="97">
        <v>0.014386574074074072</v>
      </c>
      <c r="H169" s="96" t="s">
        <v>569</v>
      </c>
      <c r="I169" s="5">
        <v>14</v>
      </c>
      <c r="J169" s="6">
        <v>24</v>
      </c>
    </row>
    <row r="170" spans="2:10" ht="15">
      <c r="B170" s="96">
        <v>15</v>
      </c>
      <c r="C170" s="96">
        <v>166</v>
      </c>
      <c r="D170" s="98" t="s">
        <v>577</v>
      </c>
      <c r="E170" s="96">
        <v>2004</v>
      </c>
      <c r="F170" s="96" t="s">
        <v>441</v>
      </c>
      <c r="G170" s="97">
        <v>0.014826388888888889</v>
      </c>
      <c r="H170" s="96" t="s">
        <v>570</v>
      </c>
      <c r="I170" s="5">
        <v>15</v>
      </c>
      <c r="J170" s="6">
        <v>22</v>
      </c>
    </row>
    <row r="171" spans="2:10" ht="15">
      <c r="B171" s="96">
        <v>16</v>
      </c>
      <c r="C171" s="96">
        <v>161</v>
      </c>
      <c r="D171" s="98" t="s">
        <v>171</v>
      </c>
      <c r="E171" s="96">
        <v>2004</v>
      </c>
      <c r="F171" s="96" t="s">
        <v>426</v>
      </c>
      <c r="G171" s="97">
        <v>0.014965277777777779</v>
      </c>
      <c r="H171" s="96" t="s">
        <v>495</v>
      </c>
      <c r="I171" s="5">
        <v>16</v>
      </c>
      <c r="J171" s="6">
        <v>20</v>
      </c>
    </row>
    <row r="172" spans="2:10" ht="15">
      <c r="B172" s="96">
        <v>17</v>
      </c>
      <c r="C172" s="96">
        <v>156</v>
      </c>
      <c r="D172" s="98" t="s">
        <v>571</v>
      </c>
      <c r="E172" s="96">
        <v>2004</v>
      </c>
      <c r="F172" s="96" t="s">
        <v>380</v>
      </c>
      <c r="G172" s="97">
        <v>0.018090277777777778</v>
      </c>
      <c r="H172" s="96" t="s">
        <v>572</v>
      </c>
      <c r="I172" s="5">
        <v>17</v>
      </c>
      <c r="J172" s="6">
        <v>18</v>
      </c>
    </row>
    <row r="173" spans="2:10" ht="15">
      <c r="B173" s="96">
        <v>18</v>
      </c>
      <c r="C173" s="96">
        <v>169</v>
      </c>
      <c r="D173" s="98" t="s">
        <v>576</v>
      </c>
      <c r="E173" s="96">
        <v>2004</v>
      </c>
      <c r="F173" s="96" t="s">
        <v>380</v>
      </c>
      <c r="G173" s="97">
        <v>0.018391203703703705</v>
      </c>
      <c r="H173" s="96" t="s">
        <v>573</v>
      </c>
      <c r="I173" s="5">
        <v>18</v>
      </c>
      <c r="J173" s="6">
        <v>16</v>
      </c>
    </row>
    <row r="174" spans="2:10" ht="15">
      <c r="B174" s="96">
        <v>19</v>
      </c>
      <c r="C174" s="96">
        <v>159</v>
      </c>
      <c r="D174" s="98" t="s">
        <v>574</v>
      </c>
      <c r="E174" s="96">
        <v>2004</v>
      </c>
      <c r="F174" s="96" t="s">
        <v>380</v>
      </c>
      <c r="G174" s="97">
        <v>0.022743055555555555</v>
      </c>
      <c r="H174" s="96" t="s">
        <v>575</v>
      </c>
      <c r="I174" s="5">
        <v>19</v>
      </c>
      <c r="J174" s="6">
        <v>14</v>
      </c>
    </row>
    <row r="176" spans="2:8" ht="19.5" customHeight="1">
      <c r="B176" s="112" t="s">
        <v>416</v>
      </c>
      <c r="C176" s="113"/>
      <c r="D176" s="113"/>
      <c r="E176" s="112" t="s">
        <v>578</v>
      </c>
      <c r="F176" s="113"/>
      <c r="G176" s="112" t="s">
        <v>417</v>
      </c>
      <c r="H176" s="112" t="s">
        <v>579</v>
      </c>
    </row>
    <row r="177" spans="2:10" ht="30">
      <c r="B177" s="101" t="s">
        <v>7</v>
      </c>
      <c r="C177" s="101" t="s">
        <v>418</v>
      </c>
      <c r="D177" s="101" t="s">
        <v>29</v>
      </c>
      <c r="E177" s="101" t="s">
        <v>420</v>
      </c>
      <c r="F177" s="101" t="s">
        <v>378</v>
      </c>
      <c r="G177" s="101" t="s">
        <v>379</v>
      </c>
      <c r="H177" s="101" t="s">
        <v>419</v>
      </c>
      <c r="I177" s="102" t="s">
        <v>7</v>
      </c>
      <c r="J177" s="102" t="s">
        <v>9</v>
      </c>
    </row>
    <row r="178" spans="2:10" ht="15">
      <c r="B178" s="96">
        <v>1</v>
      </c>
      <c r="C178" s="96">
        <v>180</v>
      </c>
      <c r="D178" s="98" t="s">
        <v>101</v>
      </c>
      <c r="E178" s="96">
        <v>2001</v>
      </c>
      <c r="F178" s="96" t="s">
        <v>2</v>
      </c>
      <c r="G178" s="97">
        <v>0.011458333333333334</v>
      </c>
      <c r="H178" s="96">
        <v>0</v>
      </c>
      <c r="I178" s="5">
        <v>1</v>
      </c>
      <c r="J178" s="6">
        <v>60</v>
      </c>
    </row>
    <row r="179" spans="2:10" ht="15">
      <c r="B179" s="96">
        <v>2</v>
      </c>
      <c r="C179" s="96">
        <v>184</v>
      </c>
      <c r="D179" s="98" t="s">
        <v>125</v>
      </c>
      <c r="E179" s="96">
        <v>2002</v>
      </c>
      <c r="F179" s="96" t="s">
        <v>582</v>
      </c>
      <c r="G179" s="97">
        <v>0.011585648148148149</v>
      </c>
      <c r="H179" s="96" t="s">
        <v>451</v>
      </c>
      <c r="I179" s="5">
        <v>2</v>
      </c>
      <c r="J179" s="6">
        <v>54</v>
      </c>
    </row>
    <row r="180" spans="2:10" ht="15">
      <c r="B180" s="96">
        <v>3</v>
      </c>
      <c r="C180" s="96">
        <v>182</v>
      </c>
      <c r="D180" s="98" t="s">
        <v>96</v>
      </c>
      <c r="E180" s="96">
        <v>2002</v>
      </c>
      <c r="F180" s="96" t="s">
        <v>2</v>
      </c>
      <c r="G180" s="97">
        <v>0.01224537037037037</v>
      </c>
      <c r="H180" s="96" t="s">
        <v>583</v>
      </c>
      <c r="I180" s="5">
        <v>3</v>
      </c>
      <c r="J180" s="6">
        <v>48</v>
      </c>
    </row>
    <row r="181" spans="2:10" ht="15">
      <c r="B181" s="96">
        <v>4</v>
      </c>
      <c r="C181" s="96">
        <v>178</v>
      </c>
      <c r="D181" s="98" t="s">
        <v>95</v>
      </c>
      <c r="E181" s="96">
        <v>2002</v>
      </c>
      <c r="F181" s="96" t="s">
        <v>2</v>
      </c>
      <c r="G181" s="97">
        <v>0.01230324074074074</v>
      </c>
      <c r="H181" s="96" t="s">
        <v>383</v>
      </c>
      <c r="I181" s="5">
        <v>4</v>
      </c>
      <c r="J181" s="6">
        <v>43</v>
      </c>
    </row>
    <row r="182" spans="2:10" ht="15">
      <c r="B182" s="96">
        <v>5</v>
      </c>
      <c r="C182" s="96">
        <v>177</v>
      </c>
      <c r="D182" s="98" t="s">
        <v>584</v>
      </c>
      <c r="E182" s="96">
        <v>2001</v>
      </c>
      <c r="F182" s="96" t="s">
        <v>2</v>
      </c>
      <c r="G182" s="97">
        <v>0.012974537037037036</v>
      </c>
      <c r="H182" s="96" t="s">
        <v>585</v>
      </c>
      <c r="I182" s="5">
        <v>5</v>
      </c>
      <c r="J182" s="6">
        <v>40</v>
      </c>
    </row>
    <row r="183" spans="2:10" ht="15">
      <c r="B183" s="96">
        <v>6</v>
      </c>
      <c r="C183" s="96">
        <v>174</v>
      </c>
      <c r="D183" s="98" t="s">
        <v>586</v>
      </c>
      <c r="E183" s="96">
        <v>2002</v>
      </c>
      <c r="F183" s="96" t="s">
        <v>5</v>
      </c>
      <c r="G183" s="97">
        <v>0.014270833333333335</v>
      </c>
      <c r="H183" s="96" t="s">
        <v>587</v>
      </c>
      <c r="I183" s="5">
        <v>6</v>
      </c>
      <c r="J183" s="6">
        <v>38</v>
      </c>
    </row>
    <row r="184" spans="2:10" ht="15">
      <c r="B184" s="96">
        <v>7</v>
      </c>
      <c r="C184" s="96">
        <v>183</v>
      </c>
      <c r="D184" s="98" t="s">
        <v>128</v>
      </c>
      <c r="E184" s="96">
        <v>2001</v>
      </c>
      <c r="F184" s="96" t="s">
        <v>392</v>
      </c>
      <c r="G184" s="97">
        <v>0.01503472222222222</v>
      </c>
      <c r="H184" s="96" t="s">
        <v>588</v>
      </c>
      <c r="I184" s="5">
        <v>7</v>
      </c>
      <c r="J184" s="6">
        <v>36</v>
      </c>
    </row>
    <row r="186" spans="2:8" ht="19.5" customHeight="1">
      <c r="B186" s="112" t="s">
        <v>416</v>
      </c>
      <c r="C186" s="113"/>
      <c r="D186" s="113"/>
      <c r="E186" s="112" t="s">
        <v>589</v>
      </c>
      <c r="F186" s="113"/>
      <c r="G186" s="112" t="s">
        <v>417</v>
      </c>
      <c r="H186" s="112" t="s">
        <v>579</v>
      </c>
    </row>
    <row r="187" spans="2:10" ht="30">
      <c r="B187" s="101" t="s">
        <v>7</v>
      </c>
      <c r="C187" s="101" t="s">
        <v>418</v>
      </c>
      <c r="D187" s="101" t="s">
        <v>29</v>
      </c>
      <c r="E187" s="101" t="s">
        <v>420</v>
      </c>
      <c r="F187" s="101" t="s">
        <v>378</v>
      </c>
      <c r="G187" s="101" t="s">
        <v>379</v>
      </c>
      <c r="H187" s="101" t="s">
        <v>419</v>
      </c>
      <c r="I187" s="102" t="s">
        <v>7</v>
      </c>
      <c r="J187" s="102" t="s">
        <v>9</v>
      </c>
    </row>
    <row r="188" spans="2:10" ht="15">
      <c r="B188" s="96">
        <v>1</v>
      </c>
      <c r="C188" s="96">
        <v>185</v>
      </c>
      <c r="D188" s="98" t="s">
        <v>52</v>
      </c>
      <c r="E188" s="96">
        <v>1991</v>
      </c>
      <c r="F188" s="96" t="s">
        <v>2</v>
      </c>
      <c r="G188" s="97">
        <v>0.011481481481481483</v>
      </c>
      <c r="H188" s="96">
        <v>0</v>
      </c>
      <c r="I188" s="5">
        <v>1</v>
      </c>
      <c r="J188" s="6">
        <v>60</v>
      </c>
    </row>
    <row r="190" spans="2:8" ht="19.5" customHeight="1">
      <c r="B190" s="112" t="s">
        <v>416</v>
      </c>
      <c r="C190" s="113"/>
      <c r="D190" s="113"/>
      <c r="E190" s="112" t="s">
        <v>590</v>
      </c>
      <c r="F190" s="113"/>
      <c r="G190" s="112" t="s">
        <v>417</v>
      </c>
      <c r="H190" s="112" t="s">
        <v>579</v>
      </c>
    </row>
    <row r="191" spans="2:10" ht="30">
      <c r="B191" s="101" t="s">
        <v>7</v>
      </c>
      <c r="C191" s="101" t="s">
        <v>418</v>
      </c>
      <c r="D191" s="101" t="s">
        <v>29</v>
      </c>
      <c r="E191" s="101" t="s">
        <v>420</v>
      </c>
      <c r="F191" s="101" t="s">
        <v>378</v>
      </c>
      <c r="G191" s="101" t="s">
        <v>379</v>
      </c>
      <c r="H191" s="101" t="s">
        <v>419</v>
      </c>
      <c r="I191" s="102" t="s">
        <v>7</v>
      </c>
      <c r="J191" s="102" t="s">
        <v>9</v>
      </c>
    </row>
    <row r="192" spans="2:10" ht="15">
      <c r="B192" s="96">
        <v>1</v>
      </c>
      <c r="C192" s="96">
        <v>188</v>
      </c>
      <c r="D192" s="98" t="s">
        <v>53</v>
      </c>
      <c r="E192" s="96">
        <v>1973</v>
      </c>
      <c r="F192" s="96" t="s">
        <v>1</v>
      </c>
      <c r="G192" s="97">
        <v>0.013125</v>
      </c>
      <c r="H192" s="96">
        <v>0</v>
      </c>
      <c r="I192" s="5">
        <v>1</v>
      </c>
      <c r="J192" s="6">
        <v>60</v>
      </c>
    </row>
    <row r="193" spans="2:10" ht="15">
      <c r="B193" s="96">
        <v>2</v>
      </c>
      <c r="C193" s="96">
        <v>187</v>
      </c>
      <c r="D193" s="98" t="s">
        <v>100</v>
      </c>
      <c r="E193" s="96">
        <v>1979</v>
      </c>
      <c r="F193" s="96" t="s">
        <v>426</v>
      </c>
      <c r="G193" s="97">
        <v>0.014583333333333332</v>
      </c>
      <c r="H193" s="96" t="s">
        <v>480</v>
      </c>
      <c r="I193" s="5">
        <v>2</v>
      </c>
      <c r="J193" s="6">
        <v>54</v>
      </c>
    </row>
    <row r="195" spans="2:8" ht="19.5" customHeight="1">
      <c r="B195" s="112" t="s">
        <v>416</v>
      </c>
      <c r="C195" s="113"/>
      <c r="D195" s="113"/>
      <c r="E195" s="112" t="s">
        <v>591</v>
      </c>
      <c r="F195" s="113"/>
      <c r="G195" s="112" t="s">
        <v>417</v>
      </c>
      <c r="H195" s="112" t="s">
        <v>579</v>
      </c>
    </row>
    <row r="196" spans="2:10" ht="30">
      <c r="B196" s="101" t="s">
        <v>7</v>
      </c>
      <c r="C196" s="101" t="s">
        <v>418</v>
      </c>
      <c r="D196" s="101" t="s">
        <v>29</v>
      </c>
      <c r="E196" s="101" t="s">
        <v>420</v>
      </c>
      <c r="F196" s="101" t="s">
        <v>378</v>
      </c>
      <c r="G196" s="101" t="s">
        <v>379</v>
      </c>
      <c r="H196" s="101" t="s">
        <v>419</v>
      </c>
      <c r="I196" s="102" t="s">
        <v>7</v>
      </c>
      <c r="J196" s="102" t="s">
        <v>9</v>
      </c>
    </row>
    <row r="197" spans="2:10" ht="15">
      <c r="B197" s="96">
        <v>1</v>
      </c>
      <c r="C197" s="96">
        <v>191</v>
      </c>
      <c r="D197" s="98" t="s">
        <v>31</v>
      </c>
      <c r="E197" s="96">
        <v>1969</v>
      </c>
      <c r="F197" s="96" t="s">
        <v>471</v>
      </c>
      <c r="G197" s="97">
        <v>0.01326388888888889</v>
      </c>
      <c r="H197" s="96">
        <v>0</v>
      </c>
      <c r="I197" s="5">
        <v>1</v>
      </c>
      <c r="J197" s="6">
        <v>60</v>
      </c>
    </row>
    <row r="198" spans="2:10" ht="15">
      <c r="B198" s="96">
        <v>2</v>
      </c>
      <c r="C198" s="96">
        <v>190</v>
      </c>
      <c r="D198" s="98" t="s">
        <v>54</v>
      </c>
      <c r="E198" s="96">
        <v>1966</v>
      </c>
      <c r="F198" s="96" t="s">
        <v>380</v>
      </c>
      <c r="G198" s="97">
        <v>0.015439814814814816</v>
      </c>
      <c r="H198" s="96" t="s">
        <v>592</v>
      </c>
      <c r="I198" s="5">
        <v>2</v>
      </c>
      <c r="J198" s="6">
        <v>54</v>
      </c>
    </row>
    <row r="200" spans="2:8" ht="19.5" customHeight="1">
      <c r="B200" s="112" t="s">
        <v>416</v>
      </c>
      <c r="C200" s="113"/>
      <c r="D200" s="113"/>
      <c r="E200" s="112" t="s">
        <v>593</v>
      </c>
      <c r="F200" s="113"/>
      <c r="G200" s="112" t="s">
        <v>417</v>
      </c>
      <c r="H200" s="112" t="s">
        <v>579</v>
      </c>
    </row>
    <row r="201" spans="2:10" ht="30">
      <c r="B201" s="101" t="s">
        <v>7</v>
      </c>
      <c r="C201" s="101" t="s">
        <v>418</v>
      </c>
      <c r="D201" s="101" t="s">
        <v>29</v>
      </c>
      <c r="E201" s="101" t="s">
        <v>420</v>
      </c>
      <c r="F201" s="101" t="s">
        <v>378</v>
      </c>
      <c r="G201" s="101" t="s">
        <v>379</v>
      </c>
      <c r="H201" s="101" t="s">
        <v>419</v>
      </c>
      <c r="I201" s="102" t="s">
        <v>7</v>
      </c>
      <c r="J201" s="102" t="s">
        <v>9</v>
      </c>
    </row>
    <row r="202" spans="2:10" ht="15">
      <c r="B202" s="96">
        <v>1</v>
      </c>
      <c r="C202" s="96">
        <v>193</v>
      </c>
      <c r="D202" s="98" t="s">
        <v>55</v>
      </c>
      <c r="E202" s="96">
        <v>1956</v>
      </c>
      <c r="F202" s="96" t="s">
        <v>380</v>
      </c>
      <c r="G202" s="97">
        <v>0.013657407407407408</v>
      </c>
      <c r="H202" s="96">
        <v>0</v>
      </c>
      <c r="I202" s="5">
        <v>1</v>
      </c>
      <c r="J202" s="6">
        <v>60</v>
      </c>
    </row>
    <row r="203" spans="2:10" ht="15">
      <c r="B203" s="96">
        <v>2</v>
      </c>
      <c r="C203" s="96">
        <v>195</v>
      </c>
      <c r="D203" s="98" t="s">
        <v>595</v>
      </c>
      <c r="E203" s="96">
        <v>1957</v>
      </c>
      <c r="F203" s="96" t="s">
        <v>380</v>
      </c>
      <c r="G203" s="97">
        <v>0.014710648148148148</v>
      </c>
      <c r="H203" s="96" t="s">
        <v>439</v>
      </c>
      <c r="I203" s="5">
        <v>2</v>
      </c>
      <c r="J203" s="6">
        <v>54</v>
      </c>
    </row>
    <row r="204" spans="2:10" ht="15">
      <c r="B204" s="96">
        <v>3</v>
      </c>
      <c r="C204" s="96">
        <v>197</v>
      </c>
      <c r="D204" s="98" t="s">
        <v>59</v>
      </c>
      <c r="E204" s="96">
        <v>1949</v>
      </c>
      <c r="F204" s="96" t="s">
        <v>1</v>
      </c>
      <c r="G204" s="97">
        <v>0.016076388888888887</v>
      </c>
      <c r="H204" s="96" t="s">
        <v>594</v>
      </c>
      <c r="I204" s="5">
        <v>3</v>
      </c>
      <c r="J204" s="6">
        <v>48</v>
      </c>
    </row>
    <row r="205" ht="12.75">
      <c r="D205" s="90"/>
    </row>
    <row r="207" spans="3:6" ht="12.75">
      <c r="C207" s="100" t="s">
        <v>599</v>
      </c>
      <c r="F207" t="s">
        <v>597</v>
      </c>
    </row>
    <row r="208" spans="3:6" ht="12.75">
      <c r="C208" t="s">
        <v>596</v>
      </c>
      <c r="F208" s="100" t="s">
        <v>598</v>
      </c>
    </row>
  </sheetData>
  <sheetProtection/>
  <mergeCells count="2">
    <mergeCell ref="B9:C9"/>
    <mergeCell ref="D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N224"/>
  <sheetViews>
    <sheetView zoomScalePageLayoutView="0" workbookViewId="0" topLeftCell="B1">
      <selection activeCell="F230" sqref="F230"/>
    </sheetView>
  </sheetViews>
  <sheetFormatPr defaultColWidth="9.140625" defaultRowHeight="12.75"/>
  <cols>
    <col min="1" max="1" width="3.421875" style="2" customWidth="1"/>
    <col min="2" max="2" width="8.421875" style="2" customWidth="1"/>
    <col min="3" max="3" width="7.28125" style="2" customWidth="1"/>
    <col min="4" max="4" width="23.421875" style="2" customWidth="1"/>
    <col min="5" max="5" width="11.7109375" style="2" customWidth="1"/>
    <col min="6" max="6" width="25.57421875" style="2" customWidth="1"/>
    <col min="7" max="7" width="11.421875" style="2" customWidth="1"/>
    <col min="8" max="8" width="11.7109375" style="2" customWidth="1"/>
    <col min="9" max="9" width="9.00390625" style="2" customWidth="1"/>
    <col min="10" max="10" width="11.57421875" style="2" customWidth="1"/>
    <col min="11" max="11" width="12.00390625" style="2" customWidth="1"/>
    <col min="12" max="12" width="14.00390625" style="2" customWidth="1"/>
    <col min="13" max="14" width="12.140625" style="2" customWidth="1"/>
    <col min="15" max="16384" width="9.140625" style="2" customWidth="1"/>
  </cols>
  <sheetData>
    <row r="2" spans="2:7" ht="18.75">
      <c r="B2" s="165" t="s">
        <v>411</v>
      </c>
      <c r="C2" s="166"/>
      <c r="D2" s="166"/>
      <c r="E2" s="166"/>
      <c r="F2" s="166"/>
      <c r="G2" s="166"/>
    </row>
    <row r="3" spans="2:7" ht="38.25" customHeight="1">
      <c r="B3" s="163" t="s">
        <v>198</v>
      </c>
      <c r="C3" s="163"/>
      <c r="D3" s="163"/>
      <c r="E3" s="163"/>
      <c r="F3" s="163"/>
      <c r="G3" s="164"/>
    </row>
    <row r="5" spans="2:7" ht="15">
      <c r="B5" s="119" t="s">
        <v>601</v>
      </c>
      <c r="E5" s="120" t="s">
        <v>415</v>
      </c>
      <c r="G5" s="119" t="s">
        <v>602</v>
      </c>
    </row>
    <row r="6" spans="2:4" ht="15">
      <c r="B6" s="119"/>
      <c r="C6" s="120"/>
      <c r="D6" s="119"/>
    </row>
    <row r="7" spans="2:8" ht="15">
      <c r="B7" s="131" t="s">
        <v>603</v>
      </c>
      <c r="C7" s="132"/>
      <c r="D7" s="132"/>
      <c r="E7" s="133" t="s">
        <v>417</v>
      </c>
      <c r="F7" s="131" t="s">
        <v>604</v>
      </c>
      <c r="G7" s="133" t="s">
        <v>826</v>
      </c>
      <c r="H7" s="132"/>
    </row>
    <row r="9" spans="2:11" ht="36" customHeight="1">
      <c r="B9" s="101" t="s">
        <v>7</v>
      </c>
      <c r="C9" s="101" t="s">
        <v>607</v>
      </c>
      <c r="D9" s="13" t="s">
        <v>609</v>
      </c>
      <c r="E9" s="101" t="s">
        <v>608</v>
      </c>
      <c r="F9" s="13" t="s">
        <v>831</v>
      </c>
      <c r="G9" s="13" t="s">
        <v>610</v>
      </c>
      <c r="H9" s="13" t="s">
        <v>419</v>
      </c>
      <c r="I9" s="130" t="s">
        <v>7</v>
      </c>
      <c r="J9" s="130" t="s">
        <v>9</v>
      </c>
      <c r="K9" s="118"/>
    </row>
    <row r="10" spans="2:10" ht="15">
      <c r="B10" s="101">
        <v>1</v>
      </c>
      <c r="C10" s="101">
        <v>234</v>
      </c>
      <c r="D10" s="103" t="s">
        <v>460</v>
      </c>
      <c r="E10" s="101">
        <v>1994</v>
      </c>
      <c r="F10" s="101" t="s">
        <v>605</v>
      </c>
      <c r="G10" s="104">
        <v>0.004143518518518519</v>
      </c>
      <c r="H10" s="104">
        <v>0</v>
      </c>
      <c r="I10" s="5">
        <v>1</v>
      </c>
      <c r="J10" s="6">
        <v>60</v>
      </c>
    </row>
    <row r="11" spans="2:10" ht="15">
      <c r="B11" s="101">
        <v>2</v>
      </c>
      <c r="C11" s="101">
        <v>235</v>
      </c>
      <c r="D11" s="103" t="s">
        <v>139</v>
      </c>
      <c r="E11" s="101">
        <v>2000</v>
      </c>
      <c r="F11" s="101" t="s">
        <v>471</v>
      </c>
      <c r="G11" s="104">
        <v>0.0050185185185185185</v>
      </c>
      <c r="H11" s="104" t="s">
        <v>606</v>
      </c>
      <c r="I11" s="5">
        <v>2</v>
      </c>
      <c r="J11" s="6">
        <v>54</v>
      </c>
    </row>
    <row r="13" spans="2:8" ht="15">
      <c r="B13" s="131" t="s">
        <v>611</v>
      </c>
      <c r="C13" s="132"/>
      <c r="D13" s="132"/>
      <c r="E13" s="133" t="s">
        <v>417</v>
      </c>
      <c r="F13" s="131" t="s">
        <v>604</v>
      </c>
      <c r="G13" s="133" t="s">
        <v>826</v>
      </c>
      <c r="H13" s="132"/>
    </row>
    <row r="15" spans="2:14" ht="28.5" customHeight="1">
      <c r="B15" s="159" t="s">
        <v>7</v>
      </c>
      <c r="C15" s="159" t="s">
        <v>607</v>
      </c>
      <c r="D15" s="159" t="s">
        <v>609</v>
      </c>
      <c r="E15" s="159" t="s">
        <v>608</v>
      </c>
      <c r="F15" s="159" t="s">
        <v>831</v>
      </c>
      <c r="G15" s="159" t="s">
        <v>379</v>
      </c>
      <c r="H15" s="159"/>
      <c r="I15" s="159"/>
      <c r="J15" s="159"/>
      <c r="K15" s="167" t="s">
        <v>830</v>
      </c>
      <c r="L15" s="167" t="s">
        <v>419</v>
      </c>
      <c r="M15" s="169" t="s">
        <v>7</v>
      </c>
      <c r="N15" s="169" t="s">
        <v>9</v>
      </c>
    </row>
    <row r="16" spans="2:14" ht="14.25" customHeight="1">
      <c r="B16" s="160"/>
      <c r="C16" s="160"/>
      <c r="D16" s="160"/>
      <c r="E16" s="160"/>
      <c r="F16" s="160"/>
      <c r="G16" s="159" t="s">
        <v>612</v>
      </c>
      <c r="H16" s="160"/>
      <c r="I16" s="159" t="s">
        <v>613</v>
      </c>
      <c r="J16" s="160"/>
      <c r="K16" s="168"/>
      <c r="L16" s="168"/>
      <c r="M16" s="170"/>
      <c r="N16" s="170"/>
    </row>
    <row r="17" spans="2:14" ht="15">
      <c r="B17" s="101">
        <v>1</v>
      </c>
      <c r="C17" s="101">
        <v>55</v>
      </c>
      <c r="D17" s="103" t="s">
        <v>164</v>
      </c>
      <c r="E17" s="101">
        <v>2006</v>
      </c>
      <c r="F17" s="101" t="s">
        <v>392</v>
      </c>
      <c r="G17" s="129">
        <v>0.0036574074074074074</v>
      </c>
      <c r="H17" s="101">
        <v>1</v>
      </c>
      <c r="I17" s="104">
        <v>0.00369212962962963</v>
      </c>
      <c r="J17" s="101">
        <v>1</v>
      </c>
      <c r="K17" s="104">
        <v>0.00369212962962963</v>
      </c>
      <c r="L17" s="104">
        <v>0</v>
      </c>
      <c r="M17" s="5">
        <v>1</v>
      </c>
      <c r="N17" s="6">
        <v>60</v>
      </c>
    </row>
    <row r="18" spans="2:14" ht="15">
      <c r="B18" s="101">
        <v>2</v>
      </c>
      <c r="C18" s="101">
        <v>56</v>
      </c>
      <c r="D18" s="103" t="s">
        <v>425</v>
      </c>
      <c r="E18" s="101">
        <v>2006</v>
      </c>
      <c r="F18" s="101" t="s">
        <v>426</v>
      </c>
      <c r="G18" s="129">
        <v>0.0038078703703703707</v>
      </c>
      <c r="H18" s="101">
        <v>2</v>
      </c>
      <c r="I18" s="104">
        <v>0.0038078703703703707</v>
      </c>
      <c r="J18" s="101">
        <v>3</v>
      </c>
      <c r="K18" s="104">
        <v>0.003958333333333334</v>
      </c>
      <c r="L18" s="104" t="s">
        <v>614</v>
      </c>
      <c r="M18" s="5">
        <v>2</v>
      </c>
      <c r="N18" s="6">
        <v>54</v>
      </c>
    </row>
    <row r="19" spans="2:14" ht="15">
      <c r="B19" s="101">
        <v>2</v>
      </c>
      <c r="C19" s="101">
        <v>57</v>
      </c>
      <c r="D19" s="103" t="s">
        <v>615</v>
      </c>
      <c r="E19" s="101">
        <v>2005</v>
      </c>
      <c r="F19" s="101" t="s">
        <v>392</v>
      </c>
      <c r="G19" s="129">
        <v>0.003935185185185186</v>
      </c>
      <c r="H19" s="101">
        <v>3</v>
      </c>
      <c r="I19" s="104">
        <v>0.0038078703703703707</v>
      </c>
      <c r="J19" s="101">
        <v>3</v>
      </c>
      <c r="K19" s="104">
        <v>0.004074074074074075</v>
      </c>
      <c r="L19" s="104" t="s">
        <v>616</v>
      </c>
      <c r="M19" s="5">
        <v>3</v>
      </c>
      <c r="N19" s="6">
        <v>48</v>
      </c>
    </row>
    <row r="20" spans="2:14" ht="15">
      <c r="B20" s="101">
        <v>4</v>
      </c>
      <c r="C20" s="101">
        <v>60</v>
      </c>
      <c r="D20" s="103" t="s">
        <v>617</v>
      </c>
      <c r="E20" s="101">
        <v>2006</v>
      </c>
      <c r="F20" s="101" t="s">
        <v>426</v>
      </c>
      <c r="G20" s="129">
        <v>0.004699074074074074</v>
      </c>
      <c r="H20" s="101">
        <v>6</v>
      </c>
      <c r="I20" s="104">
        <v>0.0037962962962962963</v>
      </c>
      <c r="J20" s="101">
        <v>2</v>
      </c>
      <c r="K20" s="104">
        <v>0.004837962962962963</v>
      </c>
      <c r="L20" s="104">
        <v>0.0011458333333333333</v>
      </c>
      <c r="M20" s="5">
        <v>4</v>
      </c>
      <c r="N20" s="6">
        <v>43</v>
      </c>
    </row>
    <row r="21" spans="2:14" ht="15">
      <c r="B21" s="101">
        <v>5</v>
      </c>
      <c r="C21" s="101">
        <v>58</v>
      </c>
      <c r="D21" s="103" t="s">
        <v>165</v>
      </c>
      <c r="E21" s="101">
        <v>2006</v>
      </c>
      <c r="F21" s="101" t="s">
        <v>392</v>
      </c>
      <c r="G21" s="129">
        <v>0.003935185185185186</v>
      </c>
      <c r="H21" s="101">
        <v>4</v>
      </c>
      <c r="I21" s="104">
        <v>0.004571759259259259</v>
      </c>
      <c r="J21" s="101">
        <v>8</v>
      </c>
      <c r="K21" s="104">
        <v>0.004849537037037037</v>
      </c>
      <c r="L21" s="104" t="s">
        <v>618</v>
      </c>
      <c r="M21" s="5">
        <v>5</v>
      </c>
      <c r="N21" s="6">
        <v>40</v>
      </c>
    </row>
    <row r="22" spans="2:14" ht="15">
      <c r="B22" s="101">
        <v>6</v>
      </c>
      <c r="C22" s="101">
        <v>59</v>
      </c>
      <c r="D22" s="103" t="s">
        <v>443</v>
      </c>
      <c r="E22" s="101">
        <v>2005</v>
      </c>
      <c r="F22" s="101" t="s">
        <v>392</v>
      </c>
      <c r="G22" s="129">
        <v>0.004675925925925926</v>
      </c>
      <c r="H22" s="101" t="s">
        <v>619</v>
      </c>
      <c r="I22" s="104">
        <v>0.003981481481481482</v>
      </c>
      <c r="J22" s="101">
        <v>6</v>
      </c>
      <c r="K22" s="104">
        <v>0.005</v>
      </c>
      <c r="L22" s="104" t="s">
        <v>620</v>
      </c>
      <c r="M22" s="5">
        <v>6</v>
      </c>
      <c r="N22" s="6">
        <v>38</v>
      </c>
    </row>
    <row r="23" spans="2:14" ht="15">
      <c r="B23" s="101">
        <v>7</v>
      </c>
      <c r="C23" s="101">
        <v>61</v>
      </c>
      <c r="D23" s="103" t="s">
        <v>621</v>
      </c>
      <c r="E23" s="101">
        <v>2005</v>
      </c>
      <c r="F23" s="101" t="s">
        <v>380</v>
      </c>
      <c r="G23" s="129">
        <v>0.004768518518518518</v>
      </c>
      <c r="H23" s="101">
        <v>7</v>
      </c>
      <c r="I23" s="104">
        <v>0.003958333333333334</v>
      </c>
      <c r="J23" s="101">
        <v>5</v>
      </c>
      <c r="K23" s="104">
        <v>0.005069444444444444</v>
      </c>
      <c r="L23" s="104" t="s">
        <v>622</v>
      </c>
      <c r="M23" s="5">
        <v>7</v>
      </c>
      <c r="N23" s="6">
        <v>36</v>
      </c>
    </row>
    <row r="24" spans="2:14" ht="15">
      <c r="B24" s="101">
        <v>8</v>
      </c>
      <c r="C24" s="101">
        <v>62</v>
      </c>
      <c r="D24" s="103" t="s">
        <v>197</v>
      </c>
      <c r="E24" s="101">
        <v>2005</v>
      </c>
      <c r="F24" s="101" t="s">
        <v>392</v>
      </c>
      <c r="G24" s="129">
        <v>0.004849537037037037</v>
      </c>
      <c r="H24" s="101">
        <v>8</v>
      </c>
      <c r="I24" s="104">
        <v>0.004270833333333334</v>
      </c>
      <c r="J24" s="101">
        <v>7</v>
      </c>
      <c r="K24" s="104">
        <v>0.005451388888888888</v>
      </c>
      <c r="L24" s="104" t="s">
        <v>623</v>
      </c>
      <c r="M24" s="5">
        <v>8</v>
      </c>
      <c r="N24" s="6">
        <v>34</v>
      </c>
    </row>
    <row r="25" spans="2:12" ht="19.5" customHeight="1">
      <c r="B25" s="126"/>
      <c r="C25" s="126"/>
      <c r="D25" s="123"/>
      <c r="E25" s="126"/>
      <c r="F25" s="126"/>
      <c r="G25" s="127"/>
      <c r="H25" s="124"/>
      <c r="I25" s="128"/>
      <c r="J25" s="123"/>
      <c r="K25" s="128"/>
      <c r="L25" s="123"/>
    </row>
    <row r="26" spans="2:8" ht="15">
      <c r="B26" s="131" t="s">
        <v>624</v>
      </c>
      <c r="C26" s="132"/>
      <c r="D26" s="132"/>
      <c r="E26" s="133" t="s">
        <v>417</v>
      </c>
      <c r="F26" s="131" t="s">
        <v>604</v>
      </c>
      <c r="G26" s="133" t="s">
        <v>826</v>
      </c>
      <c r="H26" s="132"/>
    </row>
    <row r="28" spans="2:14" ht="28.5" customHeight="1">
      <c r="B28" s="159" t="s">
        <v>7</v>
      </c>
      <c r="C28" s="159" t="s">
        <v>607</v>
      </c>
      <c r="D28" s="159" t="s">
        <v>609</v>
      </c>
      <c r="E28" s="159" t="s">
        <v>608</v>
      </c>
      <c r="F28" s="159" t="s">
        <v>831</v>
      </c>
      <c r="G28" s="159" t="s">
        <v>379</v>
      </c>
      <c r="H28" s="159"/>
      <c r="I28" s="159"/>
      <c r="J28" s="159"/>
      <c r="K28" s="159" t="s">
        <v>830</v>
      </c>
      <c r="L28" s="159" t="s">
        <v>419</v>
      </c>
      <c r="M28" s="161" t="s">
        <v>7</v>
      </c>
      <c r="N28" s="161" t="s">
        <v>9</v>
      </c>
    </row>
    <row r="29" spans="2:14" ht="14.25" customHeight="1">
      <c r="B29" s="160"/>
      <c r="C29" s="160"/>
      <c r="D29" s="160"/>
      <c r="E29" s="160"/>
      <c r="F29" s="160"/>
      <c r="G29" s="159" t="s">
        <v>612</v>
      </c>
      <c r="H29" s="160"/>
      <c r="I29" s="159" t="s">
        <v>613</v>
      </c>
      <c r="J29" s="160"/>
      <c r="K29" s="160"/>
      <c r="L29" s="160"/>
      <c r="M29" s="162"/>
      <c r="N29" s="162"/>
    </row>
    <row r="30" spans="2:14" ht="15">
      <c r="B30" s="101">
        <v>1</v>
      </c>
      <c r="C30" s="101">
        <v>65</v>
      </c>
      <c r="D30" s="103" t="s">
        <v>625</v>
      </c>
      <c r="E30" s="101">
        <v>2004</v>
      </c>
      <c r="F30" s="101" t="s">
        <v>605</v>
      </c>
      <c r="G30" s="129">
        <v>0.0036805555555555554</v>
      </c>
      <c r="H30" s="101">
        <v>3</v>
      </c>
      <c r="I30" s="134">
        <v>0.0034606481481481485</v>
      </c>
      <c r="J30" s="101">
        <v>1</v>
      </c>
      <c r="K30" s="104">
        <v>1</v>
      </c>
      <c r="L30" s="104">
        <v>0</v>
      </c>
      <c r="M30" s="5">
        <v>1</v>
      </c>
      <c r="N30" s="6">
        <v>60</v>
      </c>
    </row>
    <row r="31" spans="2:14" ht="15">
      <c r="B31" s="101">
        <v>2</v>
      </c>
      <c r="C31" s="101">
        <v>63</v>
      </c>
      <c r="D31" s="103" t="s">
        <v>626</v>
      </c>
      <c r="E31" s="101">
        <v>2004</v>
      </c>
      <c r="F31" s="101" t="s">
        <v>426</v>
      </c>
      <c r="G31" s="129">
        <v>0.0035648148148148154</v>
      </c>
      <c r="H31" s="101">
        <v>1</v>
      </c>
      <c r="I31" s="134">
        <v>0.0035763888888888894</v>
      </c>
      <c r="J31" s="101">
        <v>2</v>
      </c>
      <c r="K31" s="104">
        <v>1.253576388888889</v>
      </c>
      <c r="L31" s="104" t="s">
        <v>627</v>
      </c>
      <c r="M31" s="5">
        <v>2</v>
      </c>
      <c r="N31" s="6">
        <v>54</v>
      </c>
    </row>
    <row r="32" spans="2:14" ht="15">
      <c r="B32" s="101">
        <v>3</v>
      </c>
      <c r="C32" s="101">
        <v>64</v>
      </c>
      <c r="D32" s="103" t="s">
        <v>637</v>
      </c>
      <c r="E32" s="101">
        <v>2004</v>
      </c>
      <c r="F32" s="101" t="s">
        <v>426</v>
      </c>
      <c r="G32" s="129">
        <v>0.003645833333333333</v>
      </c>
      <c r="H32" s="101">
        <v>2</v>
      </c>
      <c r="I32" s="134">
        <v>0.003599537037037037</v>
      </c>
      <c r="J32" s="101">
        <v>3</v>
      </c>
      <c r="K32" s="104">
        <v>1.2536689814814814</v>
      </c>
      <c r="L32" s="104" t="s">
        <v>628</v>
      </c>
      <c r="M32" s="5">
        <v>3</v>
      </c>
      <c r="N32" s="6">
        <v>48</v>
      </c>
    </row>
    <row r="33" spans="2:14" ht="15">
      <c r="B33" s="101">
        <v>4</v>
      </c>
      <c r="C33" s="101">
        <v>66</v>
      </c>
      <c r="D33" s="103" t="s">
        <v>46</v>
      </c>
      <c r="E33" s="101">
        <v>2003</v>
      </c>
      <c r="F33" s="101" t="s">
        <v>392</v>
      </c>
      <c r="G33" s="129">
        <v>0.004270833333333334</v>
      </c>
      <c r="H33" s="101">
        <v>4</v>
      </c>
      <c r="I33" s="134">
        <v>0.0043055555555555555</v>
      </c>
      <c r="J33" s="101">
        <v>4</v>
      </c>
      <c r="K33" s="104">
        <v>1.2550000000000001</v>
      </c>
      <c r="L33" s="104" t="s">
        <v>629</v>
      </c>
      <c r="M33" s="5">
        <v>4</v>
      </c>
      <c r="N33" s="6">
        <v>43</v>
      </c>
    </row>
    <row r="34" spans="2:14" ht="15">
      <c r="B34" s="101">
        <v>5</v>
      </c>
      <c r="C34" s="101">
        <v>67</v>
      </c>
      <c r="D34" s="103" t="s">
        <v>450</v>
      </c>
      <c r="E34" s="101">
        <v>2004</v>
      </c>
      <c r="F34" s="101" t="s">
        <v>630</v>
      </c>
      <c r="G34" s="129">
        <v>0.004340277777777778</v>
      </c>
      <c r="H34" s="101">
        <v>5</v>
      </c>
      <c r="I34" s="134">
        <v>0.0043287037037037035</v>
      </c>
      <c r="J34" s="101">
        <v>5</v>
      </c>
      <c r="K34" s="104">
        <v>1.2550925925925926</v>
      </c>
      <c r="L34" s="104" t="s">
        <v>631</v>
      </c>
      <c r="M34" s="5">
        <v>5</v>
      </c>
      <c r="N34" s="6">
        <v>40</v>
      </c>
    </row>
    <row r="35" spans="2:14" ht="15">
      <c r="B35" s="101">
        <v>6</v>
      </c>
      <c r="C35" s="101">
        <v>68</v>
      </c>
      <c r="D35" s="103" t="s">
        <v>632</v>
      </c>
      <c r="E35" s="101">
        <v>2004</v>
      </c>
      <c r="F35" s="101" t="s">
        <v>426</v>
      </c>
      <c r="G35" s="129">
        <v>0.004571759259259259</v>
      </c>
      <c r="H35" s="101">
        <v>6</v>
      </c>
      <c r="I35" s="134">
        <v>0.004513888888888889</v>
      </c>
      <c r="J35" s="101">
        <v>6</v>
      </c>
      <c r="K35" s="104" t="s">
        <v>633</v>
      </c>
      <c r="L35" s="104" t="s">
        <v>634</v>
      </c>
      <c r="M35" s="5">
        <v>6</v>
      </c>
      <c r="N35" s="6">
        <v>38</v>
      </c>
    </row>
    <row r="36" spans="2:14" ht="15">
      <c r="B36" s="101">
        <v>7</v>
      </c>
      <c r="C36" s="101">
        <v>69</v>
      </c>
      <c r="D36" s="103" t="s">
        <v>635</v>
      </c>
      <c r="E36" s="101">
        <v>2004</v>
      </c>
      <c r="F36" s="101" t="s">
        <v>392</v>
      </c>
      <c r="G36" s="129">
        <v>0.004722222222222222</v>
      </c>
      <c r="H36" s="101">
        <v>7</v>
      </c>
      <c r="I36" s="134">
        <v>0.004606481481481481</v>
      </c>
      <c r="J36" s="101">
        <v>7</v>
      </c>
      <c r="K36" s="104">
        <v>1.2557523148148149</v>
      </c>
      <c r="L36" s="104" t="s">
        <v>636</v>
      </c>
      <c r="M36" s="5">
        <v>7</v>
      </c>
      <c r="N36" s="6">
        <v>36</v>
      </c>
    </row>
    <row r="38" spans="2:8" ht="15">
      <c r="B38" s="131" t="s">
        <v>638</v>
      </c>
      <c r="C38" s="132"/>
      <c r="D38" s="132"/>
      <c r="E38" s="133" t="s">
        <v>417</v>
      </c>
      <c r="F38" s="131" t="s">
        <v>604</v>
      </c>
      <c r="G38" s="133" t="s">
        <v>826</v>
      </c>
      <c r="H38" s="132"/>
    </row>
    <row r="40" spans="2:14" ht="28.5" customHeight="1">
      <c r="B40" s="159" t="s">
        <v>7</v>
      </c>
      <c r="C40" s="159" t="s">
        <v>607</v>
      </c>
      <c r="D40" s="159" t="s">
        <v>609</v>
      </c>
      <c r="E40" s="159" t="s">
        <v>608</v>
      </c>
      <c r="F40" s="159" t="s">
        <v>831</v>
      </c>
      <c r="G40" s="159" t="s">
        <v>379</v>
      </c>
      <c r="H40" s="159"/>
      <c r="I40" s="159"/>
      <c r="J40" s="159"/>
      <c r="K40" s="159" t="s">
        <v>830</v>
      </c>
      <c r="L40" s="159" t="s">
        <v>419</v>
      </c>
      <c r="M40" s="161" t="s">
        <v>7</v>
      </c>
      <c r="N40" s="161" t="s">
        <v>9</v>
      </c>
    </row>
    <row r="41" spans="2:14" ht="14.25" customHeight="1">
      <c r="B41" s="160"/>
      <c r="C41" s="160"/>
      <c r="D41" s="160"/>
      <c r="E41" s="160"/>
      <c r="F41" s="160"/>
      <c r="G41" s="159" t="s">
        <v>612</v>
      </c>
      <c r="H41" s="160"/>
      <c r="I41" s="159" t="s">
        <v>613</v>
      </c>
      <c r="J41" s="160"/>
      <c r="K41" s="160"/>
      <c r="L41" s="160"/>
      <c r="M41" s="162"/>
      <c r="N41" s="162"/>
    </row>
    <row r="42" spans="2:14" ht="15">
      <c r="B42" s="101">
        <v>1</v>
      </c>
      <c r="C42" s="101">
        <v>70</v>
      </c>
      <c r="D42" s="103" t="s">
        <v>49</v>
      </c>
      <c r="E42" s="101">
        <v>2002</v>
      </c>
      <c r="F42" s="101" t="s">
        <v>426</v>
      </c>
      <c r="G42" s="129">
        <v>0.0038657407407407408</v>
      </c>
      <c r="H42" s="101">
        <v>1</v>
      </c>
      <c r="I42" s="134">
        <v>0.0037731481481481483</v>
      </c>
      <c r="J42" s="101">
        <v>1</v>
      </c>
      <c r="K42" s="104">
        <v>0.0037731481481481483</v>
      </c>
      <c r="L42" s="104">
        <v>0</v>
      </c>
      <c r="M42" s="5">
        <v>1</v>
      </c>
      <c r="N42" s="6">
        <v>60</v>
      </c>
    </row>
    <row r="43" spans="2:14" ht="15">
      <c r="B43" s="101">
        <v>2</v>
      </c>
      <c r="C43" s="101">
        <v>71</v>
      </c>
      <c r="D43" s="103" t="s">
        <v>58</v>
      </c>
      <c r="E43" s="101">
        <v>2001</v>
      </c>
      <c r="F43" s="101" t="s">
        <v>392</v>
      </c>
      <c r="G43" s="129">
        <v>0.003912037037037037</v>
      </c>
      <c r="H43" s="101">
        <v>2</v>
      </c>
      <c r="I43" s="134">
        <v>0.003900462962962963</v>
      </c>
      <c r="J43" s="101">
        <v>2</v>
      </c>
      <c r="K43" s="104">
        <v>0.003946759259259259</v>
      </c>
      <c r="L43" s="104" t="s">
        <v>639</v>
      </c>
      <c r="M43" s="5">
        <v>2</v>
      </c>
      <c r="N43" s="6">
        <v>54</v>
      </c>
    </row>
    <row r="44" spans="2:14" ht="15">
      <c r="B44" s="101">
        <v>3</v>
      </c>
      <c r="C44" s="101">
        <v>72</v>
      </c>
      <c r="D44" s="103" t="s">
        <v>61</v>
      </c>
      <c r="E44" s="101">
        <v>2002</v>
      </c>
      <c r="F44" s="101" t="s">
        <v>605</v>
      </c>
      <c r="G44" s="129">
        <v>0.004039351851851852</v>
      </c>
      <c r="H44" s="101">
        <v>3</v>
      </c>
      <c r="I44" s="134">
        <v>0.003935185185185186</v>
      </c>
      <c r="J44" s="101">
        <v>3</v>
      </c>
      <c r="K44" s="104">
        <v>0.004108796296296297</v>
      </c>
      <c r="L44" s="104" t="s">
        <v>640</v>
      </c>
      <c r="M44" s="5">
        <v>3</v>
      </c>
      <c r="N44" s="6">
        <v>48</v>
      </c>
    </row>
    <row r="45" spans="2:14" ht="15">
      <c r="B45" s="101">
        <v>4</v>
      </c>
      <c r="C45" s="101">
        <v>73</v>
      </c>
      <c r="D45" s="103" t="s">
        <v>646</v>
      </c>
      <c r="E45" s="101">
        <v>2002</v>
      </c>
      <c r="F45" s="101" t="s">
        <v>605</v>
      </c>
      <c r="G45" s="129">
        <v>0.004120370370370371</v>
      </c>
      <c r="H45" s="101">
        <v>4</v>
      </c>
      <c r="I45" s="134">
        <v>0.003958333333333334</v>
      </c>
      <c r="J45" s="101">
        <v>4</v>
      </c>
      <c r="K45" s="104">
        <v>0.004201388888888889</v>
      </c>
      <c r="L45" s="104" t="s">
        <v>641</v>
      </c>
      <c r="M45" s="5">
        <v>4</v>
      </c>
      <c r="N45" s="6">
        <v>43</v>
      </c>
    </row>
    <row r="46" spans="2:14" ht="15">
      <c r="B46" s="101">
        <v>5</v>
      </c>
      <c r="C46" s="101">
        <v>74</v>
      </c>
      <c r="D46" s="103" t="s">
        <v>458</v>
      </c>
      <c r="E46" s="101">
        <v>2001</v>
      </c>
      <c r="F46" s="101" t="s">
        <v>630</v>
      </c>
      <c r="G46" s="129">
        <v>0.0043287037037037035</v>
      </c>
      <c r="H46" s="101">
        <v>6</v>
      </c>
      <c r="I46" s="134">
        <v>0.003981481481481482</v>
      </c>
      <c r="J46" s="101">
        <v>5</v>
      </c>
      <c r="K46" s="104">
        <v>0.0044444444444444444</v>
      </c>
      <c r="L46" s="104" t="s">
        <v>642</v>
      </c>
      <c r="M46" s="5">
        <v>5</v>
      </c>
      <c r="N46" s="6">
        <v>40</v>
      </c>
    </row>
    <row r="47" spans="2:14" ht="15">
      <c r="B47" s="101">
        <v>6</v>
      </c>
      <c r="C47" s="101">
        <v>76</v>
      </c>
      <c r="D47" s="103" t="s">
        <v>647</v>
      </c>
      <c r="E47" s="101">
        <v>2002</v>
      </c>
      <c r="F47" s="101" t="s">
        <v>426</v>
      </c>
      <c r="G47" s="129">
        <v>0.00431712962962963</v>
      </c>
      <c r="H47" s="101">
        <v>5</v>
      </c>
      <c r="I47" s="134">
        <v>0.004270833333333334</v>
      </c>
      <c r="J47" s="101">
        <v>6</v>
      </c>
      <c r="K47" s="104">
        <v>0.004722222222222222</v>
      </c>
      <c r="L47" s="104" t="s">
        <v>643</v>
      </c>
      <c r="M47" s="5">
        <v>6</v>
      </c>
      <c r="N47" s="6">
        <v>38</v>
      </c>
    </row>
    <row r="48" spans="2:14" ht="15">
      <c r="B48" s="101">
        <v>7</v>
      </c>
      <c r="C48" s="101">
        <v>77</v>
      </c>
      <c r="D48" s="103" t="s">
        <v>832</v>
      </c>
      <c r="E48" s="101">
        <v>2002</v>
      </c>
      <c r="F48" s="101" t="s">
        <v>649</v>
      </c>
      <c r="G48" s="129">
        <v>0.004583333333333333</v>
      </c>
      <c r="H48" s="101">
        <v>7</v>
      </c>
      <c r="I48" s="134">
        <v>0.004548611111111111</v>
      </c>
      <c r="J48" s="101">
        <v>7</v>
      </c>
      <c r="K48" s="104">
        <v>0.00525462962962963</v>
      </c>
      <c r="L48" s="104" t="s">
        <v>644</v>
      </c>
      <c r="M48" s="5">
        <v>7</v>
      </c>
      <c r="N48" s="6">
        <v>36</v>
      </c>
    </row>
    <row r="49" spans="2:14" ht="15">
      <c r="B49" s="101">
        <v>8</v>
      </c>
      <c r="C49" s="101">
        <v>78</v>
      </c>
      <c r="D49" s="103" t="s">
        <v>648</v>
      </c>
      <c r="E49" s="101">
        <v>2002</v>
      </c>
      <c r="F49" s="101" t="s">
        <v>392</v>
      </c>
      <c r="G49" s="129">
        <v>0.005300925925925925</v>
      </c>
      <c r="H49" s="101">
        <v>8</v>
      </c>
      <c r="I49" s="134">
        <v>0.0051736111111111115</v>
      </c>
      <c r="J49" s="101">
        <v>8</v>
      </c>
      <c r="K49" s="104">
        <v>0.006597222222222222</v>
      </c>
      <c r="L49" s="104" t="s">
        <v>645</v>
      </c>
      <c r="M49" s="5">
        <v>8</v>
      </c>
      <c r="N49" s="6">
        <v>34</v>
      </c>
    </row>
    <row r="51" spans="2:8" ht="15">
      <c r="B51" s="131" t="s">
        <v>650</v>
      </c>
      <c r="C51" s="132"/>
      <c r="D51" s="132"/>
      <c r="E51" s="133" t="s">
        <v>417</v>
      </c>
      <c r="F51" s="131" t="s">
        <v>604</v>
      </c>
      <c r="G51" s="133" t="s">
        <v>826</v>
      </c>
      <c r="H51" s="132"/>
    </row>
    <row r="52" spans="2:7" ht="15">
      <c r="B52" s="121"/>
      <c r="E52" s="120"/>
      <c r="F52" s="119"/>
      <c r="G52" s="120"/>
    </row>
    <row r="53" spans="2:11" ht="36" customHeight="1">
      <c r="B53" s="101" t="s">
        <v>7</v>
      </c>
      <c r="C53" s="101" t="s">
        <v>607</v>
      </c>
      <c r="D53" s="13" t="s">
        <v>609</v>
      </c>
      <c r="E53" s="101" t="s">
        <v>608</v>
      </c>
      <c r="F53" s="13" t="s">
        <v>831</v>
      </c>
      <c r="G53" s="13" t="s">
        <v>610</v>
      </c>
      <c r="H53" s="13" t="s">
        <v>419</v>
      </c>
      <c r="I53" s="130" t="s">
        <v>7</v>
      </c>
      <c r="J53" s="130" t="s">
        <v>9</v>
      </c>
      <c r="K53" s="118"/>
    </row>
    <row r="54" spans="2:10" ht="15">
      <c r="B54" s="101">
        <v>1</v>
      </c>
      <c r="C54" s="101">
        <v>74</v>
      </c>
      <c r="D54" s="103" t="s">
        <v>301</v>
      </c>
      <c r="E54" s="101">
        <v>2007</v>
      </c>
      <c r="F54" s="101" t="s">
        <v>605</v>
      </c>
      <c r="G54" s="104">
        <v>0.004460648148148148</v>
      </c>
      <c r="H54" s="104">
        <v>0</v>
      </c>
      <c r="I54" s="5">
        <v>1</v>
      </c>
      <c r="J54" s="6">
        <v>60</v>
      </c>
    </row>
    <row r="55" spans="2:10" ht="15">
      <c r="B55" s="101">
        <v>2</v>
      </c>
      <c r="C55" s="101">
        <v>101</v>
      </c>
      <c r="D55" s="103" t="s">
        <v>300</v>
      </c>
      <c r="E55" s="101">
        <v>2007</v>
      </c>
      <c r="F55" s="101" t="s">
        <v>605</v>
      </c>
      <c r="G55" s="104">
        <v>0.004496527777777777</v>
      </c>
      <c r="H55" s="104" t="s">
        <v>651</v>
      </c>
      <c r="I55" s="5">
        <v>2</v>
      </c>
      <c r="J55" s="6">
        <v>54</v>
      </c>
    </row>
    <row r="56" spans="2:10" ht="15">
      <c r="B56" s="101">
        <v>3</v>
      </c>
      <c r="C56" s="101">
        <v>98</v>
      </c>
      <c r="D56" s="103" t="s">
        <v>126</v>
      </c>
      <c r="E56" s="101">
        <v>2008</v>
      </c>
      <c r="F56" s="101" t="s">
        <v>380</v>
      </c>
      <c r="G56" s="104">
        <v>0.004550925925925926</v>
      </c>
      <c r="H56" s="104" t="s">
        <v>652</v>
      </c>
      <c r="I56" s="5">
        <v>3</v>
      </c>
      <c r="J56" s="6">
        <v>48</v>
      </c>
    </row>
    <row r="57" spans="2:10" ht="15">
      <c r="B57" s="101">
        <v>4</v>
      </c>
      <c r="C57" s="101">
        <v>112</v>
      </c>
      <c r="D57" s="103" t="s">
        <v>385</v>
      </c>
      <c r="E57" s="101">
        <v>2007</v>
      </c>
      <c r="F57" s="101" t="s">
        <v>605</v>
      </c>
      <c r="G57" s="104">
        <v>0.004578703703703704</v>
      </c>
      <c r="H57" s="104" t="s">
        <v>653</v>
      </c>
      <c r="I57" s="5">
        <v>4</v>
      </c>
      <c r="J57" s="6">
        <v>43</v>
      </c>
    </row>
    <row r="58" spans="2:10" ht="15">
      <c r="B58" s="101">
        <v>5</v>
      </c>
      <c r="C58" s="101">
        <v>75</v>
      </c>
      <c r="D58" s="103" t="s">
        <v>302</v>
      </c>
      <c r="E58" s="101">
        <v>2010</v>
      </c>
      <c r="F58" s="101" t="s">
        <v>392</v>
      </c>
      <c r="G58" s="104">
        <v>0.00509837962962963</v>
      </c>
      <c r="H58" s="104" t="s">
        <v>654</v>
      </c>
      <c r="I58" s="5">
        <v>5</v>
      </c>
      <c r="J58" s="6">
        <v>40</v>
      </c>
    </row>
    <row r="59" spans="2:10" ht="15">
      <c r="B59" s="101">
        <v>6</v>
      </c>
      <c r="C59" s="101">
        <v>118</v>
      </c>
      <c r="D59" s="103" t="s">
        <v>398</v>
      </c>
      <c r="E59" s="101">
        <v>2009</v>
      </c>
      <c r="F59" s="101" t="s">
        <v>392</v>
      </c>
      <c r="G59" s="104">
        <v>0.005604166666666667</v>
      </c>
      <c r="H59" s="104" t="s">
        <v>655</v>
      </c>
      <c r="I59" s="5">
        <v>6</v>
      </c>
      <c r="J59" s="6">
        <v>38</v>
      </c>
    </row>
    <row r="60" spans="2:10" ht="15">
      <c r="B60" s="101">
        <v>7</v>
      </c>
      <c r="C60" s="101">
        <v>82</v>
      </c>
      <c r="D60" s="103" t="s">
        <v>656</v>
      </c>
      <c r="E60" s="101">
        <v>2010</v>
      </c>
      <c r="F60" s="101" t="s">
        <v>392</v>
      </c>
      <c r="G60" s="104">
        <v>0.005689814814814815</v>
      </c>
      <c r="H60" s="104" t="s">
        <v>657</v>
      </c>
      <c r="I60" s="5">
        <v>7</v>
      </c>
      <c r="J60" s="6">
        <v>36</v>
      </c>
    </row>
    <row r="61" spans="2:10" ht="15">
      <c r="B61" s="101">
        <v>8</v>
      </c>
      <c r="C61" s="101">
        <v>111</v>
      </c>
      <c r="D61" s="103" t="s">
        <v>316</v>
      </c>
      <c r="E61" s="101">
        <v>2008</v>
      </c>
      <c r="F61" s="101" t="s">
        <v>396</v>
      </c>
      <c r="G61" s="104">
        <v>0.005710648148148148</v>
      </c>
      <c r="H61" s="104" t="s">
        <v>658</v>
      </c>
      <c r="I61" s="5">
        <v>8</v>
      </c>
      <c r="J61" s="6">
        <v>34</v>
      </c>
    </row>
    <row r="62" spans="2:10" ht="15">
      <c r="B62" s="101">
        <v>9</v>
      </c>
      <c r="C62" s="101">
        <v>95</v>
      </c>
      <c r="D62" s="103" t="s">
        <v>395</v>
      </c>
      <c r="E62" s="101">
        <v>2008</v>
      </c>
      <c r="F62" s="101" t="s">
        <v>471</v>
      </c>
      <c r="G62" s="104">
        <v>0.00584837962962963</v>
      </c>
      <c r="H62" s="104" t="s">
        <v>659</v>
      </c>
      <c r="I62" s="5">
        <v>9</v>
      </c>
      <c r="J62" s="6">
        <v>32</v>
      </c>
    </row>
    <row r="63" spans="2:10" ht="15">
      <c r="B63" s="101">
        <v>10</v>
      </c>
      <c r="C63" s="101">
        <v>120</v>
      </c>
      <c r="D63" s="103" t="s">
        <v>308</v>
      </c>
      <c r="E63" s="101">
        <v>2008</v>
      </c>
      <c r="F63" s="101" t="s">
        <v>392</v>
      </c>
      <c r="G63" s="104">
        <v>0.005982638888888889</v>
      </c>
      <c r="H63" s="104" t="s">
        <v>660</v>
      </c>
      <c r="I63" s="5">
        <v>10</v>
      </c>
      <c r="J63" s="6">
        <v>31</v>
      </c>
    </row>
    <row r="64" spans="2:10" ht="15">
      <c r="B64" s="101">
        <v>11</v>
      </c>
      <c r="C64" s="101">
        <v>123</v>
      </c>
      <c r="D64" s="103" t="s">
        <v>833</v>
      </c>
      <c r="E64" s="101">
        <v>2009</v>
      </c>
      <c r="F64" s="101" t="s">
        <v>834</v>
      </c>
      <c r="G64" s="104">
        <v>0.0064212962962962965</v>
      </c>
      <c r="H64" s="104" t="s">
        <v>661</v>
      </c>
      <c r="I64" s="5">
        <v>11</v>
      </c>
      <c r="J64" s="6">
        <v>30</v>
      </c>
    </row>
    <row r="65" spans="2:10" ht="15">
      <c r="B65" s="101">
        <v>12</v>
      </c>
      <c r="C65" s="101">
        <v>92</v>
      </c>
      <c r="D65" s="103" t="s">
        <v>662</v>
      </c>
      <c r="E65" s="101">
        <v>2008</v>
      </c>
      <c r="F65" s="101" t="s">
        <v>392</v>
      </c>
      <c r="G65" s="104">
        <v>0.006908564814814815</v>
      </c>
      <c r="H65" s="104" t="s">
        <v>663</v>
      </c>
      <c r="I65" s="5">
        <v>12</v>
      </c>
      <c r="J65" s="6">
        <v>28</v>
      </c>
    </row>
    <row r="66" spans="2:10" ht="15">
      <c r="B66" s="101">
        <v>13</v>
      </c>
      <c r="C66" s="101">
        <v>109</v>
      </c>
      <c r="D66" s="103" t="s">
        <v>664</v>
      </c>
      <c r="E66" s="101">
        <v>2008</v>
      </c>
      <c r="F66" s="101" t="s">
        <v>392</v>
      </c>
      <c r="G66" s="104">
        <v>0.007107638888888889</v>
      </c>
      <c r="H66" s="104" t="s">
        <v>665</v>
      </c>
      <c r="I66" s="5">
        <v>13</v>
      </c>
      <c r="J66" s="6">
        <v>26</v>
      </c>
    </row>
    <row r="67" spans="2:10" ht="15">
      <c r="B67" s="101">
        <v>14</v>
      </c>
      <c r="C67" s="101">
        <v>79</v>
      </c>
      <c r="D67" s="103" t="s">
        <v>666</v>
      </c>
      <c r="E67" s="101">
        <v>2011</v>
      </c>
      <c r="F67" s="101" t="s">
        <v>392</v>
      </c>
      <c r="G67" s="104">
        <v>0.007482638888888889</v>
      </c>
      <c r="H67" s="104" t="s">
        <v>667</v>
      </c>
      <c r="I67" s="5">
        <v>14</v>
      </c>
      <c r="J67" s="6">
        <v>24</v>
      </c>
    </row>
    <row r="68" spans="2:10" ht="15">
      <c r="B68" s="101">
        <v>15</v>
      </c>
      <c r="C68" s="101">
        <v>84</v>
      </c>
      <c r="D68" s="103" t="s">
        <v>668</v>
      </c>
      <c r="E68" s="101">
        <v>2009</v>
      </c>
      <c r="F68" s="101" t="s">
        <v>392</v>
      </c>
      <c r="G68" s="104">
        <v>0.007538194444444445</v>
      </c>
      <c r="H68" s="104" t="s">
        <v>669</v>
      </c>
      <c r="I68" s="5">
        <v>15</v>
      </c>
      <c r="J68" s="6">
        <v>22</v>
      </c>
    </row>
    <row r="69" spans="2:10" ht="15">
      <c r="B69" s="101">
        <v>16</v>
      </c>
      <c r="C69" s="101">
        <v>104</v>
      </c>
      <c r="D69" s="103" t="s">
        <v>670</v>
      </c>
      <c r="E69" s="101">
        <v>2010</v>
      </c>
      <c r="F69" s="101" t="s">
        <v>392</v>
      </c>
      <c r="G69" s="104">
        <v>0.00835648148148148</v>
      </c>
      <c r="H69" s="104" t="s">
        <v>671</v>
      </c>
      <c r="I69" s="5">
        <v>16</v>
      </c>
      <c r="J69" s="6">
        <v>20</v>
      </c>
    </row>
    <row r="70" spans="2:10" ht="15">
      <c r="B70" s="101">
        <v>17</v>
      </c>
      <c r="C70" s="101">
        <v>115</v>
      </c>
      <c r="D70" s="103" t="s">
        <v>208</v>
      </c>
      <c r="E70" s="101">
        <v>2009</v>
      </c>
      <c r="F70" s="101" t="s">
        <v>392</v>
      </c>
      <c r="G70" s="104">
        <v>0.009689814814814814</v>
      </c>
      <c r="H70" s="104" t="s">
        <v>672</v>
      </c>
      <c r="I70" s="5">
        <v>17</v>
      </c>
      <c r="J70" s="6">
        <v>18</v>
      </c>
    </row>
    <row r="72" spans="2:8" ht="15">
      <c r="B72" s="131" t="s">
        <v>673</v>
      </c>
      <c r="C72" s="132"/>
      <c r="D72" s="132"/>
      <c r="E72" s="133" t="s">
        <v>417</v>
      </c>
      <c r="F72" s="131" t="s">
        <v>604</v>
      </c>
      <c r="G72" s="133" t="s">
        <v>826</v>
      </c>
      <c r="H72" s="132"/>
    </row>
    <row r="74" spans="2:11" ht="36" customHeight="1">
      <c r="B74" s="101" t="s">
        <v>7</v>
      </c>
      <c r="C74" s="101" t="s">
        <v>607</v>
      </c>
      <c r="D74" s="13" t="s">
        <v>609</v>
      </c>
      <c r="E74" s="101" t="s">
        <v>608</v>
      </c>
      <c r="F74" s="13" t="s">
        <v>831</v>
      </c>
      <c r="G74" s="13" t="s">
        <v>610</v>
      </c>
      <c r="H74" s="13" t="s">
        <v>419</v>
      </c>
      <c r="I74" s="130" t="s">
        <v>7</v>
      </c>
      <c r="J74" s="130" t="s">
        <v>9</v>
      </c>
      <c r="K74" s="118"/>
    </row>
    <row r="75" spans="2:10" ht="15">
      <c r="B75" s="101">
        <v>1</v>
      </c>
      <c r="C75" s="101">
        <v>240</v>
      </c>
      <c r="D75" s="103" t="s">
        <v>33</v>
      </c>
      <c r="E75" s="101">
        <v>1968</v>
      </c>
      <c r="F75" s="101" t="s">
        <v>471</v>
      </c>
      <c r="G75" s="104">
        <v>0.004143518518518519</v>
      </c>
      <c r="H75" s="104">
        <v>0</v>
      </c>
      <c r="I75" s="5">
        <v>1</v>
      </c>
      <c r="J75" s="6">
        <v>60</v>
      </c>
    </row>
    <row r="76" spans="2:10" ht="15">
      <c r="B76" s="101">
        <v>2</v>
      </c>
      <c r="C76" s="101">
        <v>239</v>
      </c>
      <c r="D76" s="103" t="s">
        <v>67</v>
      </c>
      <c r="E76" s="101">
        <v>1965</v>
      </c>
      <c r="F76" s="101" t="s">
        <v>674</v>
      </c>
      <c r="G76" s="104">
        <v>0.004527777777777777</v>
      </c>
      <c r="H76" s="104">
        <v>0.00038425925925925927</v>
      </c>
      <c r="I76" s="5">
        <v>2</v>
      </c>
      <c r="J76" s="6">
        <v>54</v>
      </c>
    </row>
    <row r="78" spans="2:8" ht="15">
      <c r="B78" s="131" t="s">
        <v>675</v>
      </c>
      <c r="C78" s="132"/>
      <c r="D78" s="132"/>
      <c r="E78" s="133" t="s">
        <v>417</v>
      </c>
      <c r="F78" s="131" t="s">
        <v>604</v>
      </c>
      <c r="G78" s="133" t="s">
        <v>826</v>
      </c>
      <c r="H78" s="132"/>
    </row>
    <row r="80" spans="2:11" ht="36" customHeight="1">
      <c r="B80" s="101" t="s">
        <v>7</v>
      </c>
      <c r="C80" s="101" t="s">
        <v>607</v>
      </c>
      <c r="D80" s="13" t="s">
        <v>609</v>
      </c>
      <c r="E80" s="101" t="s">
        <v>608</v>
      </c>
      <c r="F80" s="13" t="s">
        <v>831</v>
      </c>
      <c r="G80" s="13" t="s">
        <v>610</v>
      </c>
      <c r="H80" s="13" t="s">
        <v>419</v>
      </c>
      <c r="I80" s="130" t="s">
        <v>7</v>
      </c>
      <c r="J80" s="130" t="s">
        <v>9</v>
      </c>
      <c r="K80" s="118"/>
    </row>
    <row r="81" spans="2:10" ht="15">
      <c r="B81" s="101">
        <v>1</v>
      </c>
      <c r="C81" s="101">
        <v>238</v>
      </c>
      <c r="D81" s="103" t="s">
        <v>676</v>
      </c>
      <c r="E81" s="101">
        <v>1975</v>
      </c>
      <c r="F81" s="101" t="s">
        <v>392</v>
      </c>
      <c r="G81" s="104">
        <v>0.004149305555555555</v>
      </c>
      <c r="H81" s="104">
        <v>0</v>
      </c>
      <c r="I81" s="5">
        <v>1</v>
      </c>
      <c r="J81" s="6">
        <v>60</v>
      </c>
    </row>
    <row r="83" spans="2:8" ht="15">
      <c r="B83" s="131" t="s">
        <v>677</v>
      </c>
      <c r="C83" s="132"/>
      <c r="D83" s="132"/>
      <c r="E83" s="133" t="s">
        <v>417</v>
      </c>
      <c r="F83" s="131" t="s">
        <v>604</v>
      </c>
      <c r="G83" s="133" t="s">
        <v>826</v>
      </c>
      <c r="H83" s="132"/>
    </row>
    <row r="85" spans="2:11" ht="36" customHeight="1">
      <c r="B85" s="101" t="s">
        <v>7</v>
      </c>
      <c r="C85" s="101" t="s">
        <v>607</v>
      </c>
      <c r="D85" s="13" t="s">
        <v>609</v>
      </c>
      <c r="E85" s="101" t="s">
        <v>608</v>
      </c>
      <c r="F85" s="13" t="s">
        <v>831</v>
      </c>
      <c r="G85" s="13" t="s">
        <v>610</v>
      </c>
      <c r="H85" s="13" t="s">
        <v>419</v>
      </c>
      <c r="I85" s="130" t="s">
        <v>7</v>
      </c>
      <c r="J85" s="130" t="s">
        <v>9</v>
      </c>
      <c r="K85" s="118"/>
    </row>
    <row r="86" spans="2:10" ht="15">
      <c r="B86" s="101">
        <v>1</v>
      </c>
      <c r="C86" s="101">
        <v>236</v>
      </c>
      <c r="D86" s="103" t="s">
        <v>678</v>
      </c>
      <c r="E86" s="101">
        <v>1987</v>
      </c>
      <c r="F86" s="101" t="s">
        <v>2</v>
      </c>
      <c r="G86" s="104">
        <v>0.00421875</v>
      </c>
      <c r="H86" s="104">
        <v>0</v>
      </c>
      <c r="I86" s="5">
        <v>1</v>
      </c>
      <c r="J86" s="6">
        <v>60</v>
      </c>
    </row>
    <row r="88" spans="2:8" ht="15">
      <c r="B88" s="131" t="s">
        <v>679</v>
      </c>
      <c r="C88" s="132"/>
      <c r="D88" s="132"/>
      <c r="E88" s="133" t="s">
        <v>417</v>
      </c>
      <c r="F88" s="131" t="s">
        <v>604</v>
      </c>
      <c r="G88" s="133" t="s">
        <v>826</v>
      </c>
      <c r="H88" s="132"/>
    </row>
    <row r="90" spans="2:11" ht="36" customHeight="1">
      <c r="B90" s="101" t="s">
        <v>7</v>
      </c>
      <c r="C90" s="101" t="s">
        <v>607</v>
      </c>
      <c r="D90" s="13" t="s">
        <v>609</v>
      </c>
      <c r="E90" s="101" t="s">
        <v>608</v>
      </c>
      <c r="F90" s="13" t="s">
        <v>831</v>
      </c>
      <c r="G90" s="13" t="s">
        <v>610</v>
      </c>
      <c r="H90" s="13" t="s">
        <v>419</v>
      </c>
      <c r="I90" s="130" t="s">
        <v>7</v>
      </c>
      <c r="J90" s="130" t="s">
        <v>9</v>
      </c>
      <c r="K90" s="118"/>
    </row>
    <row r="91" spans="2:10" ht="15">
      <c r="B91" s="101">
        <v>1</v>
      </c>
      <c r="C91" s="101">
        <v>241</v>
      </c>
      <c r="D91" s="103" t="s">
        <v>680</v>
      </c>
      <c r="E91" s="101">
        <v>1958</v>
      </c>
      <c r="F91" s="101" t="s">
        <v>0</v>
      </c>
      <c r="G91" s="104">
        <v>0.005357638888888888</v>
      </c>
      <c r="H91" s="104">
        <v>0</v>
      </c>
      <c r="I91" s="5">
        <v>1</v>
      </c>
      <c r="J91" s="6">
        <v>60</v>
      </c>
    </row>
    <row r="93" spans="2:8" ht="15">
      <c r="B93" s="135" t="s">
        <v>681</v>
      </c>
      <c r="C93" s="135"/>
      <c r="D93" s="135"/>
      <c r="E93" s="135" t="s">
        <v>417</v>
      </c>
      <c r="F93" s="135" t="s">
        <v>713</v>
      </c>
      <c r="G93" s="135" t="s">
        <v>826</v>
      </c>
      <c r="H93" s="135"/>
    </row>
    <row r="94" ht="15">
      <c r="B94" s="121"/>
    </row>
    <row r="95" spans="2:10" ht="45">
      <c r="B95" s="101" t="s">
        <v>7</v>
      </c>
      <c r="C95" s="101" t="s">
        <v>607</v>
      </c>
      <c r="D95" s="13" t="s">
        <v>609</v>
      </c>
      <c r="E95" s="101" t="s">
        <v>608</v>
      </c>
      <c r="F95" s="13" t="s">
        <v>831</v>
      </c>
      <c r="G95" s="13" t="s">
        <v>610</v>
      </c>
      <c r="H95" s="13" t="s">
        <v>419</v>
      </c>
      <c r="I95" s="130" t="s">
        <v>7</v>
      </c>
      <c r="J95" s="130" t="s">
        <v>9</v>
      </c>
    </row>
    <row r="96" spans="2:10" ht="15">
      <c r="B96" s="101">
        <v>1</v>
      </c>
      <c r="C96" s="101">
        <v>277</v>
      </c>
      <c r="D96" s="103" t="s">
        <v>682</v>
      </c>
      <c r="E96" s="101">
        <v>1990</v>
      </c>
      <c r="F96" s="101" t="s">
        <v>392</v>
      </c>
      <c r="G96" s="104">
        <v>0.002804398148148148</v>
      </c>
      <c r="H96" s="104">
        <v>0</v>
      </c>
      <c r="I96" s="5">
        <v>1</v>
      </c>
      <c r="J96" s="6">
        <v>60</v>
      </c>
    </row>
    <row r="98" spans="2:8" ht="15">
      <c r="B98" s="135" t="s">
        <v>683</v>
      </c>
      <c r="C98" s="135"/>
      <c r="D98" s="135"/>
      <c r="E98" s="135" t="s">
        <v>417</v>
      </c>
      <c r="F98" s="135" t="s">
        <v>604</v>
      </c>
      <c r="G98" s="135" t="s">
        <v>826</v>
      </c>
      <c r="H98" s="135"/>
    </row>
    <row r="100" spans="2:14" ht="28.5" customHeight="1">
      <c r="B100" s="159" t="s">
        <v>7</v>
      </c>
      <c r="C100" s="159" t="s">
        <v>607</v>
      </c>
      <c r="D100" s="159" t="s">
        <v>609</v>
      </c>
      <c r="E100" s="159" t="s">
        <v>608</v>
      </c>
      <c r="F100" s="159" t="s">
        <v>831</v>
      </c>
      <c r="G100" s="159" t="s">
        <v>379</v>
      </c>
      <c r="H100" s="159"/>
      <c r="I100" s="159"/>
      <c r="J100" s="159"/>
      <c r="K100" s="159" t="s">
        <v>830</v>
      </c>
      <c r="L100" s="159" t="s">
        <v>419</v>
      </c>
      <c r="M100" s="161" t="s">
        <v>7</v>
      </c>
      <c r="N100" s="161" t="s">
        <v>9</v>
      </c>
    </row>
    <row r="101" spans="2:14" ht="14.25" customHeight="1">
      <c r="B101" s="160"/>
      <c r="C101" s="160"/>
      <c r="D101" s="160"/>
      <c r="E101" s="160"/>
      <c r="F101" s="160"/>
      <c r="G101" s="159" t="s">
        <v>612</v>
      </c>
      <c r="H101" s="160"/>
      <c r="I101" s="159" t="s">
        <v>613</v>
      </c>
      <c r="J101" s="160"/>
      <c r="K101" s="160"/>
      <c r="L101" s="160"/>
      <c r="M101" s="162"/>
      <c r="N101" s="162"/>
    </row>
    <row r="102" spans="2:14" ht="15">
      <c r="B102" s="101">
        <v>1</v>
      </c>
      <c r="C102" s="101">
        <v>1</v>
      </c>
      <c r="D102" s="103" t="s">
        <v>108</v>
      </c>
      <c r="E102" s="101">
        <v>2005</v>
      </c>
      <c r="F102" s="101" t="s">
        <v>380</v>
      </c>
      <c r="G102" s="129">
        <v>0.0032870370370370367</v>
      </c>
      <c r="H102" s="101">
        <v>1</v>
      </c>
      <c r="I102" s="136">
        <v>0.0032870370370370367</v>
      </c>
      <c r="J102" s="101">
        <v>1</v>
      </c>
      <c r="K102" s="104">
        <v>1.253287037037037</v>
      </c>
      <c r="L102" s="104">
        <v>0</v>
      </c>
      <c r="M102" s="5">
        <v>1</v>
      </c>
      <c r="N102" s="6">
        <v>60</v>
      </c>
    </row>
    <row r="103" spans="2:14" ht="15">
      <c r="B103" s="101">
        <v>2</v>
      </c>
      <c r="C103" s="101">
        <v>2</v>
      </c>
      <c r="D103" s="103" t="s">
        <v>553</v>
      </c>
      <c r="E103" s="101">
        <v>2005</v>
      </c>
      <c r="F103" s="101" t="s">
        <v>521</v>
      </c>
      <c r="G103" s="129">
        <v>0.003356481481481481</v>
      </c>
      <c r="H103" s="101">
        <v>2</v>
      </c>
      <c r="I103" s="136">
        <v>0.003344907407407407</v>
      </c>
      <c r="J103" s="101">
        <v>2</v>
      </c>
      <c r="K103" s="104">
        <v>1.253414351851852</v>
      </c>
      <c r="L103" s="104" t="s">
        <v>684</v>
      </c>
      <c r="M103" s="5">
        <v>2</v>
      </c>
      <c r="N103" s="6">
        <v>54</v>
      </c>
    </row>
    <row r="104" spans="2:14" ht="15">
      <c r="B104" s="101">
        <v>3</v>
      </c>
      <c r="C104" s="101">
        <v>3</v>
      </c>
      <c r="D104" s="103" t="s">
        <v>129</v>
      </c>
      <c r="E104" s="101">
        <v>2005</v>
      </c>
      <c r="F104" s="101" t="s">
        <v>396</v>
      </c>
      <c r="G104" s="129">
        <v>0.0036226851851851854</v>
      </c>
      <c r="H104" s="101">
        <v>3</v>
      </c>
      <c r="I104" s="136">
        <v>0.003599537037037037</v>
      </c>
      <c r="J104" s="101">
        <v>3</v>
      </c>
      <c r="K104" s="104">
        <v>1.2539351851851852</v>
      </c>
      <c r="L104" s="104" t="s">
        <v>685</v>
      </c>
      <c r="M104" s="5">
        <v>3</v>
      </c>
      <c r="N104" s="6">
        <v>48</v>
      </c>
    </row>
    <row r="105" spans="2:14" ht="15">
      <c r="B105" s="101">
        <v>4</v>
      </c>
      <c r="C105" s="101">
        <v>4</v>
      </c>
      <c r="D105" s="103" t="s">
        <v>526</v>
      </c>
      <c r="E105" s="101">
        <v>2006</v>
      </c>
      <c r="F105" s="101" t="s">
        <v>521</v>
      </c>
      <c r="G105" s="129">
        <v>0.0037962962962962963</v>
      </c>
      <c r="H105" s="101">
        <v>4</v>
      </c>
      <c r="I105" s="136">
        <v>0.0037500000000000003</v>
      </c>
      <c r="J105" s="101">
        <v>5</v>
      </c>
      <c r="K105" s="104">
        <v>1.2542476851851851</v>
      </c>
      <c r="L105" s="104" t="s">
        <v>686</v>
      </c>
      <c r="M105" s="5">
        <v>4</v>
      </c>
      <c r="N105" s="6">
        <v>43</v>
      </c>
    </row>
    <row r="106" spans="2:14" ht="15">
      <c r="B106" s="101">
        <v>5</v>
      </c>
      <c r="C106" s="101">
        <v>5</v>
      </c>
      <c r="D106" s="103" t="s">
        <v>113</v>
      </c>
      <c r="E106" s="101">
        <v>2006</v>
      </c>
      <c r="F106" s="101" t="s">
        <v>396</v>
      </c>
      <c r="G106" s="129">
        <v>0.0038888888888888883</v>
      </c>
      <c r="H106" s="101">
        <v>5</v>
      </c>
      <c r="I106" s="136">
        <v>0.0037384259259259263</v>
      </c>
      <c r="J106" s="101">
        <v>4</v>
      </c>
      <c r="K106" s="104">
        <v>1.254340277777778</v>
      </c>
      <c r="L106" s="104" t="s">
        <v>687</v>
      </c>
      <c r="M106" s="5">
        <v>5</v>
      </c>
      <c r="N106" s="6">
        <v>40</v>
      </c>
    </row>
    <row r="107" spans="2:14" ht="15">
      <c r="B107" s="101">
        <v>6</v>
      </c>
      <c r="C107" s="101">
        <v>6</v>
      </c>
      <c r="D107" s="103" t="s">
        <v>528</v>
      </c>
      <c r="E107" s="101">
        <v>2006</v>
      </c>
      <c r="F107" s="101" t="s">
        <v>521</v>
      </c>
      <c r="G107" s="129">
        <v>0.003912037037037037</v>
      </c>
      <c r="H107" s="101">
        <v>6</v>
      </c>
      <c r="I107" s="136">
        <v>0.0038888888888888883</v>
      </c>
      <c r="J107" s="101">
        <v>7</v>
      </c>
      <c r="K107" s="104">
        <v>1.254513888888889</v>
      </c>
      <c r="L107" s="104" t="s">
        <v>688</v>
      </c>
      <c r="M107" s="5">
        <v>6</v>
      </c>
      <c r="N107" s="6">
        <v>38</v>
      </c>
    </row>
    <row r="108" spans="2:14" ht="15">
      <c r="B108" s="101">
        <v>7</v>
      </c>
      <c r="C108" s="101">
        <v>7</v>
      </c>
      <c r="D108" s="103" t="s">
        <v>170</v>
      </c>
      <c r="E108" s="101">
        <v>2005</v>
      </c>
      <c r="F108" s="101" t="s">
        <v>380</v>
      </c>
      <c r="G108" s="129">
        <v>0.003958333333333334</v>
      </c>
      <c r="H108" s="101">
        <v>7</v>
      </c>
      <c r="I108" s="136" t="s">
        <v>711</v>
      </c>
      <c r="J108" s="101">
        <v>6</v>
      </c>
      <c r="K108" s="104">
        <v>0.004548611111111111</v>
      </c>
      <c r="L108" s="104" t="s">
        <v>689</v>
      </c>
      <c r="M108" s="5">
        <v>7</v>
      </c>
      <c r="N108" s="6">
        <v>36</v>
      </c>
    </row>
    <row r="109" spans="2:14" ht="15">
      <c r="B109" s="101">
        <v>8</v>
      </c>
      <c r="C109" s="101">
        <v>9</v>
      </c>
      <c r="D109" s="103" t="s">
        <v>709</v>
      </c>
      <c r="E109" s="101">
        <v>2006</v>
      </c>
      <c r="F109" s="101" t="s">
        <v>392</v>
      </c>
      <c r="G109" s="129">
        <v>0.004027777777777778</v>
      </c>
      <c r="H109" s="101">
        <v>9</v>
      </c>
      <c r="I109" s="136">
        <v>0.003958333333333334</v>
      </c>
      <c r="J109" s="101">
        <v>8</v>
      </c>
      <c r="K109" s="104">
        <v>1.2546990740740742</v>
      </c>
      <c r="L109" s="104" t="s">
        <v>690</v>
      </c>
      <c r="M109" s="5">
        <v>8</v>
      </c>
      <c r="N109" s="6">
        <v>34</v>
      </c>
    </row>
    <row r="110" spans="2:14" ht="15">
      <c r="B110" s="101">
        <v>9</v>
      </c>
      <c r="C110" s="101">
        <v>11</v>
      </c>
      <c r="D110" s="103" t="s">
        <v>168</v>
      </c>
      <c r="E110" s="101">
        <v>2005</v>
      </c>
      <c r="F110" s="101" t="s">
        <v>392</v>
      </c>
      <c r="G110" s="129">
        <v>0.004201388888888889</v>
      </c>
      <c r="H110" s="101">
        <v>11</v>
      </c>
      <c r="I110" s="136">
        <v>0.004016203703703703</v>
      </c>
      <c r="J110" s="101">
        <v>9</v>
      </c>
      <c r="K110" s="104">
        <v>1.2549305555555554</v>
      </c>
      <c r="L110" s="104" t="s">
        <v>691</v>
      </c>
      <c r="M110" s="5">
        <v>9</v>
      </c>
      <c r="N110" s="6">
        <v>32</v>
      </c>
    </row>
    <row r="111" spans="2:14" ht="15">
      <c r="B111" s="101">
        <v>10</v>
      </c>
      <c r="C111" s="101">
        <v>10</v>
      </c>
      <c r="D111" s="103" t="s">
        <v>692</v>
      </c>
      <c r="E111" s="101">
        <v>2006</v>
      </c>
      <c r="F111" s="101" t="s">
        <v>605</v>
      </c>
      <c r="G111" s="129">
        <v>0.004143518518518519</v>
      </c>
      <c r="H111" s="101">
        <v>10</v>
      </c>
      <c r="I111" s="136">
        <v>0.004189814814814815</v>
      </c>
      <c r="J111" s="101">
        <v>10</v>
      </c>
      <c r="K111" s="104">
        <v>1.2550462962962963</v>
      </c>
      <c r="L111" s="104" t="s">
        <v>623</v>
      </c>
      <c r="M111" s="5">
        <v>10</v>
      </c>
      <c r="N111" s="6">
        <v>31</v>
      </c>
    </row>
    <row r="112" spans="2:14" ht="15">
      <c r="B112" s="101">
        <v>10</v>
      </c>
      <c r="C112" s="101">
        <v>13</v>
      </c>
      <c r="D112" s="103" t="s">
        <v>693</v>
      </c>
      <c r="E112" s="101">
        <v>2005</v>
      </c>
      <c r="F112" s="101" t="s">
        <v>392</v>
      </c>
      <c r="G112" s="129">
        <v>0.004247685185185185</v>
      </c>
      <c r="H112" s="101">
        <v>13</v>
      </c>
      <c r="I112" s="136">
        <v>0.004189814814814815</v>
      </c>
      <c r="J112" s="101">
        <v>10</v>
      </c>
      <c r="K112" s="104">
        <v>1.2551504629629628</v>
      </c>
      <c r="L112" s="104" t="s">
        <v>694</v>
      </c>
      <c r="M112" s="5">
        <v>11</v>
      </c>
      <c r="N112" s="6">
        <v>30</v>
      </c>
    </row>
    <row r="113" spans="2:14" ht="15">
      <c r="B113" s="101">
        <v>12</v>
      </c>
      <c r="C113" s="101">
        <v>12</v>
      </c>
      <c r="D113" s="103" t="s">
        <v>169</v>
      </c>
      <c r="E113" s="101">
        <v>2005</v>
      </c>
      <c r="F113" s="101" t="s">
        <v>396</v>
      </c>
      <c r="G113" s="129">
        <v>0.004236111111111111</v>
      </c>
      <c r="H113" s="101">
        <v>12</v>
      </c>
      <c r="I113" s="136">
        <v>0.004293981481481481</v>
      </c>
      <c r="J113" s="101">
        <v>13</v>
      </c>
      <c r="K113" s="104">
        <v>0.005231481481481482</v>
      </c>
      <c r="L113" s="104" t="s">
        <v>695</v>
      </c>
      <c r="M113" s="5">
        <v>12</v>
      </c>
      <c r="N113" s="6">
        <v>28</v>
      </c>
    </row>
    <row r="114" spans="2:14" ht="15">
      <c r="B114" s="101">
        <v>13</v>
      </c>
      <c r="C114" s="101">
        <v>8</v>
      </c>
      <c r="D114" s="103" t="s">
        <v>696</v>
      </c>
      <c r="E114" s="101">
        <v>2005</v>
      </c>
      <c r="F114" s="101" t="s">
        <v>396</v>
      </c>
      <c r="G114" s="129">
        <v>0.00400462962962963</v>
      </c>
      <c r="H114" s="101">
        <v>8</v>
      </c>
      <c r="I114" s="136">
        <v>0.004571759259259259</v>
      </c>
      <c r="J114" s="101">
        <v>16</v>
      </c>
      <c r="K114" s="104">
        <v>0.0052893518518518515</v>
      </c>
      <c r="L114" s="104" t="s">
        <v>697</v>
      </c>
      <c r="M114" s="5">
        <v>13</v>
      </c>
      <c r="N114" s="6">
        <v>26</v>
      </c>
    </row>
    <row r="115" spans="2:14" ht="15">
      <c r="B115" s="101">
        <v>14</v>
      </c>
      <c r="C115" s="101">
        <v>14</v>
      </c>
      <c r="D115" s="103" t="s">
        <v>367</v>
      </c>
      <c r="E115" s="101">
        <v>2005</v>
      </c>
      <c r="F115" s="101" t="s">
        <v>396</v>
      </c>
      <c r="G115" s="129">
        <v>0.004247685185185185</v>
      </c>
      <c r="H115" s="101">
        <v>14</v>
      </c>
      <c r="I115" s="136">
        <v>0.004340277777777778</v>
      </c>
      <c r="J115" s="101">
        <v>14</v>
      </c>
      <c r="K115" s="104">
        <v>0.005300925925925925</v>
      </c>
      <c r="L115" s="104" t="s">
        <v>698</v>
      </c>
      <c r="M115" s="5">
        <v>14</v>
      </c>
      <c r="N115" s="6">
        <v>24</v>
      </c>
    </row>
    <row r="116" spans="2:14" ht="15">
      <c r="B116" s="101">
        <v>15</v>
      </c>
      <c r="C116" s="101">
        <v>15</v>
      </c>
      <c r="D116" s="103" t="s">
        <v>699</v>
      </c>
      <c r="E116" s="101">
        <v>2005</v>
      </c>
      <c r="F116" s="101" t="s">
        <v>392</v>
      </c>
      <c r="G116" s="129">
        <v>0.004398148148148148</v>
      </c>
      <c r="H116" s="101">
        <v>15</v>
      </c>
      <c r="I116" s="136">
        <v>0.004224537037037037</v>
      </c>
      <c r="J116" s="101">
        <v>12</v>
      </c>
      <c r="K116" s="104">
        <v>0.005335648148148148</v>
      </c>
      <c r="L116" s="104" t="s">
        <v>700</v>
      </c>
      <c r="M116" s="5">
        <v>15</v>
      </c>
      <c r="N116" s="6">
        <v>22</v>
      </c>
    </row>
    <row r="117" spans="2:14" ht="15">
      <c r="B117" s="101">
        <v>16</v>
      </c>
      <c r="C117" s="101">
        <v>16</v>
      </c>
      <c r="D117" s="103" t="s">
        <v>701</v>
      </c>
      <c r="E117" s="101">
        <v>2006</v>
      </c>
      <c r="F117" s="101" t="s">
        <v>605</v>
      </c>
      <c r="G117" s="129">
        <v>0.004525462962962963</v>
      </c>
      <c r="H117" s="101">
        <v>16</v>
      </c>
      <c r="I117" s="136">
        <v>0.004502314814814815</v>
      </c>
      <c r="J117" s="101">
        <v>15</v>
      </c>
      <c r="K117" s="104">
        <v>0.005729166666666667</v>
      </c>
      <c r="L117" s="104" t="s">
        <v>702</v>
      </c>
      <c r="M117" s="5">
        <v>16</v>
      </c>
      <c r="N117" s="6">
        <v>20</v>
      </c>
    </row>
    <row r="118" spans="2:14" ht="15">
      <c r="B118" s="101">
        <v>17</v>
      </c>
      <c r="C118" s="101">
        <v>17</v>
      </c>
      <c r="D118" s="103" t="s">
        <v>703</v>
      </c>
      <c r="E118" s="101">
        <v>2005</v>
      </c>
      <c r="F118" s="101" t="s">
        <v>521</v>
      </c>
      <c r="G118" s="129">
        <v>0.004583333333333333</v>
      </c>
      <c r="H118" s="101">
        <v>17</v>
      </c>
      <c r="I118" s="136">
        <v>0.004571759259259259</v>
      </c>
      <c r="J118" s="101">
        <v>16</v>
      </c>
      <c r="K118" s="104">
        <v>0.0058564814814814825</v>
      </c>
      <c r="L118" s="104" t="s">
        <v>704</v>
      </c>
      <c r="M118" s="5">
        <v>17</v>
      </c>
      <c r="N118" s="6">
        <v>18</v>
      </c>
    </row>
    <row r="119" spans="2:14" ht="15">
      <c r="B119" s="101">
        <v>17</v>
      </c>
      <c r="C119" s="101">
        <v>18</v>
      </c>
      <c r="D119" s="103" t="s">
        <v>705</v>
      </c>
      <c r="E119" s="101">
        <v>2006</v>
      </c>
      <c r="F119" s="101" t="s">
        <v>521</v>
      </c>
      <c r="G119" s="129">
        <v>0.004652777777777777</v>
      </c>
      <c r="H119" s="101">
        <v>18</v>
      </c>
      <c r="I119" s="136">
        <v>0.004571759259259259</v>
      </c>
      <c r="J119" s="101">
        <v>16</v>
      </c>
      <c r="K119" s="104">
        <v>0.005937500000000001</v>
      </c>
      <c r="L119" s="104" t="s">
        <v>706</v>
      </c>
      <c r="M119" s="5">
        <v>18</v>
      </c>
      <c r="N119" s="6">
        <v>16</v>
      </c>
    </row>
    <row r="120" spans="2:14" ht="15">
      <c r="B120" s="101">
        <v>19</v>
      </c>
      <c r="C120" s="101">
        <v>19</v>
      </c>
      <c r="D120" s="103" t="s">
        <v>827</v>
      </c>
      <c r="E120" s="101">
        <v>2005</v>
      </c>
      <c r="F120" s="101" t="s">
        <v>396</v>
      </c>
      <c r="G120" s="129">
        <v>0.004861111111111111</v>
      </c>
      <c r="H120" s="101">
        <v>19</v>
      </c>
      <c r="I120" s="136">
        <v>0.004780092592592592</v>
      </c>
      <c r="J120" s="101">
        <v>19</v>
      </c>
      <c r="K120" s="104">
        <v>0.006354166666666667</v>
      </c>
      <c r="L120" s="104" t="s">
        <v>707</v>
      </c>
      <c r="M120" s="5">
        <v>19</v>
      </c>
      <c r="N120" s="6">
        <v>14</v>
      </c>
    </row>
    <row r="121" spans="2:14" ht="15">
      <c r="B121" s="101">
        <v>20</v>
      </c>
      <c r="C121" s="101">
        <v>20</v>
      </c>
      <c r="D121" s="103" t="s">
        <v>710</v>
      </c>
      <c r="E121" s="101">
        <v>2006</v>
      </c>
      <c r="F121" s="101" t="s">
        <v>605</v>
      </c>
      <c r="G121" s="129">
        <v>0.0050578703703703706</v>
      </c>
      <c r="H121" s="101">
        <v>20</v>
      </c>
      <c r="I121" s="136">
        <v>0.005127314814814815</v>
      </c>
      <c r="J121" s="101">
        <v>20</v>
      </c>
      <c r="K121" s="104">
        <v>0.006898148148148149</v>
      </c>
      <c r="L121" s="104" t="s">
        <v>708</v>
      </c>
      <c r="M121" s="5">
        <v>20</v>
      </c>
      <c r="N121" s="6">
        <v>12</v>
      </c>
    </row>
    <row r="123" spans="2:8" ht="15">
      <c r="B123" s="135" t="s">
        <v>712</v>
      </c>
      <c r="C123" s="135"/>
      <c r="D123" s="135"/>
      <c r="E123" s="135" t="s">
        <v>417</v>
      </c>
      <c r="F123" s="135" t="s">
        <v>713</v>
      </c>
      <c r="G123" s="135" t="s">
        <v>826</v>
      </c>
      <c r="H123" s="135"/>
    </row>
    <row r="124" spans="2:14" ht="28.5" customHeight="1">
      <c r="B124" s="159" t="s">
        <v>7</v>
      </c>
      <c r="C124" s="159" t="s">
        <v>607</v>
      </c>
      <c r="D124" s="159" t="s">
        <v>609</v>
      </c>
      <c r="E124" s="159" t="s">
        <v>608</v>
      </c>
      <c r="F124" s="159" t="s">
        <v>831</v>
      </c>
      <c r="G124" s="159" t="s">
        <v>379</v>
      </c>
      <c r="H124" s="159"/>
      <c r="I124" s="159"/>
      <c r="J124" s="159"/>
      <c r="K124" s="159" t="s">
        <v>830</v>
      </c>
      <c r="L124" s="159" t="s">
        <v>419</v>
      </c>
      <c r="M124" s="161" t="s">
        <v>7</v>
      </c>
      <c r="N124" s="161" t="s">
        <v>9</v>
      </c>
    </row>
    <row r="125" spans="2:14" ht="14.25" customHeight="1">
      <c r="B125" s="160"/>
      <c r="C125" s="160"/>
      <c r="D125" s="160"/>
      <c r="E125" s="160"/>
      <c r="F125" s="160"/>
      <c r="G125" s="159" t="s">
        <v>612</v>
      </c>
      <c r="H125" s="160"/>
      <c r="I125" s="159" t="s">
        <v>613</v>
      </c>
      <c r="J125" s="160"/>
      <c r="K125" s="160"/>
      <c r="L125" s="160"/>
      <c r="M125" s="162"/>
      <c r="N125" s="162"/>
    </row>
    <row r="126" spans="2:14" ht="15">
      <c r="B126" s="101">
        <v>1</v>
      </c>
      <c r="C126" s="101">
        <v>21</v>
      </c>
      <c r="D126" s="103" t="s">
        <v>68</v>
      </c>
      <c r="E126" s="101">
        <v>2003</v>
      </c>
      <c r="F126" s="101" t="s">
        <v>380</v>
      </c>
      <c r="G126" s="129">
        <v>0.0029861111111111113</v>
      </c>
      <c r="H126" s="101">
        <v>1</v>
      </c>
      <c r="I126" s="136">
        <v>0.002997685185185185</v>
      </c>
      <c r="J126" s="101">
        <v>1</v>
      </c>
      <c r="K126" s="104">
        <v>1.2529976851851852</v>
      </c>
      <c r="L126" s="104" t="s">
        <v>714</v>
      </c>
      <c r="M126" s="5">
        <v>1</v>
      </c>
      <c r="N126" s="6">
        <v>60</v>
      </c>
    </row>
    <row r="127" spans="2:14" ht="15">
      <c r="B127" s="101">
        <v>2</v>
      </c>
      <c r="C127" s="101">
        <v>22</v>
      </c>
      <c r="D127" s="103" t="s">
        <v>715</v>
      </c>
      <c r="E127" s="101">
        <v>2004</v>
      </c>
      <c r="F127" s="101" t="s">
        <v>392</v>
      </c>
      <c r="G127" s="129">
        <v>0.003136574074074074</v>
      </c>
      <c r="H127" s="101">
        <v>2</v>
      </c>
      <c r="I127" s="136">
        <v>0.0030324074074074073</v>
      </c>
      <c r="J127" s="101">
        <v>2</v>
      </c>
      <c r="K127" s="104">
        <v>1.2531712962962962</v>
      </c>
      <c r="L127" s="104">
        <v>0.00017361111111111112</v>
      </c>
      <c r="M127" s="5">
        <v>2</v>
      </c>
      <c r="N127" s="6">
        <v>54</v>
      </c>
    </row>
    <row r="128" spans="2:14" ht="15">
      <c r="B128" s="101">
        <v>3</v>
      </c>
      <c r="C128" s="101">
        <v>23</v>
      </c>
      <c r="D128" s="103" t="s">
        <v>835</v>
      </c>
      <c r="E128" s="101">
        <v>2003</v>
      </c>
      <c r="F128" s="101" t="s">
        <v>605</v>
      </c>
      <c r="G128" s="129">
        <v>0.003136574074074074</v>
      </c>
      <c r="H128" s="101">
        <v>3</v>
      </c>
      <c r="I128" s="136">
        <v>0.0030787037037037037</v>
      </c>
      <c r="J128" s="101">
        <v>3</v>
      </c>
      <c r="K128" s="104">
        <v>0.0032175925925925926</v>
      </c>
      <c r="L128" s="104" t="s">
        <v>716</v>
      </c>
      <c r="M128" s="5">
        <v>3</v>
      </c>
      <c r="N128" s="6">
        <v>48</v>
      </c>
    </row>
    <row r="129" spans="2:14" ht="15">
      <c r="B129" s="101">
        <v>4</v>
      </c>
      <c r="C129" s="101">
        <v>24</v>
      </c>
      <c r="D129" s="103" t="s">
        <v>717</v>
      </c>
      <c r="E129" s="101">
        <v>2004</v>
      </c>
      <c r="F129" s="101" t="s">
        <v>426</v>
      </c>
      <c r="G129" s="129">
        <v>0.00318287037037037</v>
      </c>
      <c r="H129" s="101">
        <v>4</v>
      </c>
      <c r="I129" s="136">
        <v>0.003159722222222222</v>
      </c>
      <c r="J129" s="101">
        <v>4</v>
      </c>
      <c r="K129" s="104">
        <v>1.2533564814814815</v>
      </c>
      <c r="L129" s="104" t="s">
        <v>718</v>
      </c>
      <c r="M129" s="5">
        <v>4</v>
      </c>
      <c r="N129" s="6">
        <v>43</v>
      </c>
    </row>
    <row r="130" spans="2:14" ht="15">
      <c r="B130" s="101">
        <v>4</v>
      </c>
      <c r="C130" s="101">
        <v>25</v>
      </c>
      <c r="D130" s="103" t="s">
        <v>74</v>
      </c>
      <c r="E130" s="101">
        <v>2003</v>
      </c>
      <c r="F130" s="101" t="s">
        <v>426</v>
      </c>
      <c r="G130" s="129">
        <v>0.003252314814814815</v>
      </c>
      <c r="H130" s="101">
        <v>6</v>
      </c>
      <c r="I130" s="136">
        <v>0.003159722222222222</v>
      </c>
      <c r="J130" s="101">
        <v>4</v>
      </c>
      <c r="K130" s="104">
        <v>1.253414351851852</v>
      </c>
      <c r="L130" s="104" t="s">
        <v>719</v>
      </c>
      <c r="M130" s="5">
        <v>4</v>
      </c>
      <c r="N130" s="6">
        <v>43</v>
      </c>
    </row>
    <row r="131" spans="2:14" ht="15">
      <c r="B131" s="101">
        <v>6</v>
      </c>
      <c r="C131" s="101">
        <v>26</v>
      </c>
      <c r="D131" s="103" t="s">
        <v>151</v>
      </c>
      <c r="E131" s="101">
        <v>2003</v>
      </c>
      <c r="F131" s="101" t="s">
        <v>392</v>
      </c>
      <c r="G131" s="129">
        <v>0.0032407407407407406</v>
      </c>
      <c r="H131" s="101">
        <v>5</v>
      </c>
      <c r="I131" s="136">
        <v>0.0031712962962962958</v>
      </c>
      <c r="J131" s="101">
        <v>6</v>
      </c>
      <c r="K131" s="104">
        <v>1.253425925925926</v>
      </c>
      <c r="L131" s="104" t="s">
        <v>720</v>
      </c>
      <c r="M131" s="5">
        <v>6</v>
      </c>
      <c r="N131" s="6">
        <v>38</v>
      </c>
    </row>
    <row r="132" spans="2:14" ht="15">
      <c r="B132" s="101">
        <v>6</v>
      </c>
      <c r="C132" s="101">
        <v>27</v>
      </c>
      <c r="D132" s="103" t="s">
        <v>72</v>
      </c>
      <c r="E132" s="101">
        <v>2004</v>
      </c>
      <c r="F132" s="101" t="s">
        <v>605</v>
      </c>
      <c r="G132" s="129">
        <v>0.003263888888888889</v>
      </c>
      <c r="H132" s="101">
        <v>7</v>
      </c>
      <c r="I132" s="136">
        <v>0.0031712962962962958</v>
      </c>
      <c r="J132" s="101">
        <v>6</v>
      </c>
      <c r="K132" s="104">
        <v>1.2534375</v>
      </c>
      <c r="L132" s="104" t="s">
        <v>721</v>
      </c>
      <c r="M132" s="5">
        <v>6</v>
      </c>
      <c r="N132" s="6">
        <v>38</v>
      </c>
    </row>
    <row r="133" spans="2:14" ht="15">
      <c r="B133" s="101">
        <v>8</v>
      </c>
      <c r="C133" s="101">
        <v>29</v>
      </c>
      <c r="D133" s="103" t="s">
        <v>80</v>
      </c>
      <c r="E133" s="101" t="s">
        <v>828</v>
      </c>
      <c r="F133" s="101" t="s">
        <v>605</v>
      </c>
      <c r="G133" s="129">
        <v>0.0033333333333333335</v>
      </c>
      <c r="H133" s="101">
        <v>9</v>
      </c>
      <c r="I133" s="136">
        <v>0.003194444444444444</v>
      </c>
      <c r="J133" s="101">
        <v>8</v>
      </c>
      <c r="K133" s="104">
        <v>0.003530092592592592</v>
      </c>
      <c r="L133" s="104" t="s">
        <v>722</v>
      </c>
      <c r="M133" s="5">
        <v>8</v>
      </c>
      <c r="N133" s="6">
        <v>34</v>
      </c>
    </row>
    <row r="134" spans="2:14" ht="15">
      <c r="B134" s="101">
        <v>9</v>
      </c>
      <c r="C134" s="101">
        <v>28</v>
      </c>
      <c r="D134" s="103" t="s">
        <v>723</v>
      </c>
      <c r="E134" s="101">
        <v>2003</v>
      </c>
      <c r="F134" s="101" t="s">
        <v>392</v>
      </c>
      <c r="G134" s="129">
        <v>0.003298611111111111</v>
      </c>
      <c r="H134" s="101">
        <v>8</v>
      </c>
      <c r="I134" s="136">
        <v>0.003275462962962963</v>
      </c>
      <c r="J134" s="101">
        <v>9</v>
      </c>
      <c r="K134" s="104">
        <v>1.253587962962963</v>
      </c>
      <c r="L134" s="104" t="s">
        <v>829</v>
      </c>
      <c r="M134" s="5">
        <v>9</v>
      </c>
      <c r="N134" s="6">
        <v>32</v>
      </c>
    </row>
    <row r="135" spans="2:14" ht="15">
      <c r="B135" s="101">
        <v>10</v>
      </c>
      <c r="C135" s="101">
        <v>30</v>
      </c>
      <c r="D135" s="103" t="s">
        <v>724</v>
      </c>
      <c r="E135" s="101">
        <v>2004</v>
      </c>
      <c r="F135" s="101" t="s">
        <v>521</v>
      </c>
      <c r="G135" s="129">
        <v>0.0033912037037037036</v>
      </c>
      <c r="H135" s="101">
        <v>10</v>
      </c>
      <c r="I135" s="136">
        <v>0.003321759259259259</v>
      </c>
      <c r="J135" s="101">
        <v>10</v>
      </c>
      <c r="K135" s="104">
        <v>1.2537268518518518</v>
      </c>
      <c r="L135" s="104" t="s">
        <v>725</v>
      </c>
      <c r="M135" s="5">
        <v>10</v>
      </c>
      <c r="N135" s="6">
        <v>31</v>
      </c>
    </row>
    <row r="136" spans="2:14" ht="15">
      <c r="B136" s="101">
        <v>11</v>
      </c>
      <c r="C136" s="101">
        <v>31</v>
      </c>
      <c r="D136" s="103" t="s">
        <v>138</v>
      </c>
      <c r="E136" s="101">
        <v>2003</v>
      </c>
      <c r="F136" s="101" t="s">
        <v>392</v>
      </c>
      <c r="G136" s="129">
        <v>0.0034490740740740745</v>
      </c>
      <c r="H136" s="101">
        <v>11</v>
      </c>
      <c r="I136" s="136">
        <v>0.0034606481481481485</v>
      </c>
      <c r="J136" s="101">
        <v>12</v>
      </c>
      <c r="K136" s="104">
        <v>1.253912037037037</v>
      </c>
      <c r="L136" s="104" t="s">
        <v>726</v>
      </c>
      <c r="M136" s="5">
        <v>11</v>
      </c>
      <c r="N136" s="6">
        <v>30</v>
      </c>
    </row>
    <row r="137" spans="2:14" ht="15">
      <c r="B137" s="101">
        <v>12</v>
      </c>
      <c r="C137" s="101">
        <v>33</v>
      </c>
      <c r="D137" s="103" t="s">
        <v>77</v>
      </c>
      <c r="E137" s="101" t="s">
        <v>727</v>
      </c>
      <c r="F137" s="101" t="s">
        <v>392</v>
      </c>
      <c r="G137" s="129">
        <v>0.003472222222222222</v>
      </c>
      <c r="H137" s="101">
        <v>13</v>
      </c>
      <c r="I137" s="136">
        <v>0.0034490740740740745</v>
      </c>
      <c r="J137" s="101">
        <v>11</v>
      </c>
      <c r="K137" s="104">
        <v>1.2539351851851852</v>
      </c>
      <c r="L137" s="104" t="s">
        <v>728</v>
      </c>
      <c r="M137" s="5">
        <v>12</v>
      </c>
      <c r="N137" s="6">
        <v>28</v>
      </c>
    </row>
    <row r="138" spans="2:14" ht="15">
      <c r="B138" s="101">
        <v>13</v>
      </c>
      <c r="C138" s="101">
        <v>32</v>
      </c>
      <c r="D138" s="103" t="s">
        <v>565</v>
      </c>
      <c r="E138" s="101">
        <v>20034</v>
      </c>
      <c r="F138" s="101" t="s">
        <v>380</v>
      </c>
      <c r="G138" s="129">
        <v>0.003472222222222222</v>
      </c>
      <c r="H138" s="101">
        <v>12</v>
      </c>
      <c r="I138" s="136">
        <v>0.003483796296296296</v>
      </c>
      <c r="J138" s="101">
        <v>13</v>
      </c>
      <c r="K138" s="104">
        <v>0.003958333333333334</v>
      </c>
      <c r="L138" s="104" t="s">
        <v>686</v>
      </c>
      <c r="M138" s="5">
        <v>13</v>
      </c>
      <c r="N138" s="6">
        <v>26</v>
      </c>
    </row>
    <row r="139" spans="2:14" ht="15">
      <c r="B139" s="101">
        <v>14</v>
      </c>
      <c r="C139" s="101">
        <v>34</v>
      </c>
      <c r="D139" s="103" t="s">
        <v>729</v>
      </c>
      <c r="E139" s="101">
        <v>2003</v>
      </c>
      <c r="F139" s="101" t="s">
        <v>392</v>
      </c>
      <c r="G139" s="129">
        <v>0.003483796296296296</v>
      </c>
      <c r="H139" s="101">
        <v>14</v>
      </c>
      <c r="I139" s="136">
        <v>0.0035185185185185185</v>
      </c>
      <c r="J139" s="101">
        <v>14</v>
      </c>
      <c r="K139" s="104">
        <v>1.2540162037037037</v>
      </c>
      <c r="L139" s="104" t="s">
        <v>730</v>
      </c>
      <c r="M139" s="5">
        <v>14</v>
      </c>
      <c r="N139" s="6">
        <v>24</v>
      </c>
    </row>
    <row r="140" spans="2:14" ht="15">
      <c r="B140" s="101">
        <v>15</v>
      </c>
      <c r="C140" s="101">
        <v>35</v>
      </c>
      <c r="D140" s="103" t="s">
        <v>327</v>
      </c>
      <c r="E140" s="101">
        <v>2003</v>
      </c>
      <c r="F140" s="101" t="s">
        <v>426</v>
      </c>
      <c r="G140" s="129">
        <v>0.003483796296296296</v>
      </c>
      <c r="H140" s="101">
        <v>15</v>
      </c>
      <c r="I140" s="136">
        <v>0.0035763888888888894</v>
      </c>
      <c r="J140" s="101">
        <v>15</v>
      </c>
      <c r="K140" s="104">
        <v>1.2540740740740741</v>
      </c>
      <c r="L140" s="104" t="s">
        <v>731</v>
      </c>
      <c r="M140" s="5">
        <v>15</v>
      </c>
      <c r="N140" s="6">
        <v>22</v>
      </c>
    </row>
    <row r="141" spans="2:14" ht="15">
      <c r="B141" s="101">
        <v>16</v>
      </c>
      <c r="C141" s="101">
        <v>36</v>
      </c>
      <c r="D141" s="103" t="s">
        <v>732</v>
      </c>
      <c r="E141" s="101">
        <v>2003</v>
      </c>
      <c r="F141" s="101" t="s">
        <v>426</v>
      </c>
      <c r="G141" s="129">
        <v>0.0037500000000000003</v>
      </c>
      <c r="H141" s="101">
        <v>16</v>
      </c>
      <c r="I141" s="136">
        <v>0.0036689814814814814</v>
      </c>
      <c r="J141" s="101">
        <v>17</v>
      </c>
      <c r="K141" s="104">
        <v>1.2544212962962964</v>
      </c>
      <c r="L141" s="104" t="s">
        <v>733</v>
      </c>
      <c r="M141" s="5">
        <v>16</v>
      </c>
      <c r="N141" s="6">
        <v>20</v>
      </c>
    </row>
    <row r="142" spans="2:14" ht="15">
      <c r="B142" s="101">
        <v>17</v>
      </c>
      <c r="C142" s="101">
        <v>38</v>
      </c>
      <c r="D142" s="103" t="s">
        <v>577</v>
      </c>
      <c r="E142" s="101">
        <v>2004</v>
      </c>
      <c r="F142" s="101" t="s">
        <v>630</v>
      </c>
      <c r="G142" s="129">
        <v>0.0037847222222222223</v>
      </c>
      <c r="H142" s="101">
        <v>17</v>
      </c>
      <c r="I142" s="136">
        <v>0.003645833333333333</v>
      </c>
      <c r="J142" s="101">
        <v>16</v>
      </c>
      <c r="K142" s="104">
        <v>1.2544328703703704</v>
      </c>
      <c r="L142" s="104" t="s">
        <v>629</v>
      </c>
      <c r="M142" s="5">
        <v>17</v>
      </c>
      <c r="N142" s="6">
        <v>18</v>
      </c>
    </row>
    <row r="143" spans="2:14" ht="15">
      <c r="B143" s="101">
        <v>18</v>
      </c>
      <c r="C143" s="101">
        <v>37</v>
      </c>
      <c r="D143" s="103" t="s">
        <v>734</v>
      </c>
      <c r="E143" s="101">
        <v>2004</v>
      </c>
      <c r="F143" s="101" t="s">
        <v>426</v>
      </c>
      <c r="G143" s="129">
        <v>0.0037847222222222223</v>
      </c>
      <c r="H143" s="101">
        <v>18</v>
      </c>
      <c r="I143" s="136">
        <v>0.0037962962962962963</v>
      </c>
      <c r="J143" s="101">
        <v>18</v>
      </c>
      <c r="K143" s="104">
        <v>0.004583333333333333</v>
      </c>
      <c r="L143" s="104" t="s">
        <v>735</v>
      </c>
      <c r="M143" s="5">
        <v>18</v>
      </c>
      <c r="N143" s="6">
        <v>16</v>
      </c>
    </row>
    <row r="144" spans="2:14" ht="15">
      <c r="B144" s="101">
        <v>19</v>
      </c>
      <c r="C144" s="101">
        <v>39</v>
      </c>
      <c r="D144" s="103" t="s">
        <v>736</v>
      </c>
      <c r="E144" s="101">
        <v>2003</v>
      </c>
      <c r="F144" s="101" t="s">
        <v>380</v>
      </c>
      <c r="G144" s="129" t="s">
        <v>737</v>
      </c>
      <c r="H144" s="101">
        <v>19</v>
      </c>
      <c r="I144" s="136">
        <v>0.004097222222222223</v>
      </c>
      <c r="J144" s="101">
        <v>19</v>
      </c>
      <c r="K144" s="104">
        <v>1.2550347222222222</v>
      </c>
      <c r="L144" s="104" t="s">
        <v>738</v>
      </c>
      <c r="M144" s="5">
        <v>19</v>
      </c>
      <c r="N144" s="6">
        <v>14</v>
      </c>
    </row>
    <row r="145" spans="2:14" ht="15">
      <c r="B145" s="101">
        <v>20</v>
      </c>
      <c r="C145" s="101">
        <v>40</v>
      </c>
      <c r="D145" s="103" t="s">
        <v>739</v>
      </c>
      <c r="E145" s="101">
        <v>2004</v>
      </c>
      <c r="F145" s="101" t="s">
        <v>392</v>
      </c>
      <c r="G145" s="129">
        <v>0.00462962962962963</v>
      </c>
      <c r="H145" s="101">
        <v>20</v>
      </c>
      <c r="I145" s="136">
        <v>0.004340277777777778</v>
      </c>
      <c r="J145" s="101">
        <v>20</v>
      </c>
      <c r="K145" s="104">
        <v>1.2559722222222223</v>
      </c>
      <c r="L145" s="104" t="s">
        <v>740</v>
      </c>
      <c r="M145" s="5">
        <v>20</v>
      </c>
      <c r="N145" s="6">
        <v>12</v>
      </c>
    </row>
    <row r="147" spans="2:8" ht="15">
      <c r="B147" s="135" t="s">
        <v>741</v>
      </c>
      <c r="C147" s="135"/>
      <c r="D147" s="135"/>
      <c r="E147" s="135" t="s">
        <v>417</v>
      </c>
      <c r="F147" s="135" t="s">
        <v>713</v>
      </c>
      <c r="G147" s="135" t="s">
        <v>826</v>
      </c>
      <c r="H147" s="135"/>
    </row>
    <row r="148" spans="2:7" ht="15">
      <c r="B148" s="121"/>
      <c r="E148" s="120"/>
      <c r="F148" s="119"/>
      <c r="G148" s="120"/>
    </row>
    <row r="149" spans="2:14" ht="28.5" customHeight="1">
      <c r="B149" s="159" t="s">
        <v>7</v>
      </c>
      <c r="C149" s="159" t="s">
        <v>607</v>
      </c>
      <c r="D149" s="159" t="s">
        <v>609</v>
      </c>
      <c r="E149" s="159" t="s">
        <v>608</v>
      </c>
      <c r="F149" s="159" t="s">
        <v>831</v>
      </c>
      <c r="G149" s="159" t="s">
        <v>379</v>
      </c>
      <c r="H149" s="159"/>
      <c r="I149" s="159"/>
      <c r="J149" s="159"/>
      <c r="K149" s="159" t="s">
        <v>830</v>
      </c>
      <c r="L149" s="159" t="s">
        <v>419</v>
      </c>
      <c r="M149" s="161" t="s">
        <v>7</v>
      </c>
      <c r="N149" s="161" t="s">
        <v>9</v>
      </c>
    </row>
    <row r="150" spans="2:14" ht="14.25" customHeight="1">
      <c r="B150" s="160"/>
      <c r="C150" s="160"/>
      <c r="D150" s="160"/>
      <c r="E150" s="160"/>
      <c r="F150" s="160"/>
      <c r="G150" s="159" t="s">
        <v>612</v>
      </c>
      <c r="H150" s="160"/>
      <c r="I150" s="159" t="s">
        <v>613</v>
      </c>
      <c r="J150" s="160"/>
      <c r="K150" s="160"/>
      <c r="L150" s="160"/>
      <c r="M150" s="162"/>
      <c r="N150" s="162"/>
    </row>
    <row r="151" spans="2:14" ht="15">
      <c r="B151" s="101">
        <v>1</v>
      </c>
      <c r="C151" s="101">
        <v>41</v>
      </c>
      <c r="D151" s="103" t="s">
        <v>742</v>
      </c>
      <c r="E151" s="101">
        <v>2002</v>
      </c>
      <c r="F151" s="101" t="s">
        <v>605</v>
      </c>
      <c r="G151" s="129">
        <v>0.003206018518518519</v>
      </c>
      <c r="H151" s="101">
        <v>1</v>
      </c>
      <c r="I151" s="136">
        <v>0.003321759259259259</v>
      </c>
      <c r="J151" s="101">
        <v>1</v>
      </c>
      <c r="K151" s="104">
        <v>0.4199884259259259</v>
      </c>
      <c r="L151" s="104">
        <v>0</v>
      </c>
      <c r="M151" s="5">
        <v>1</v>
      </c>
      <c r="N151" s="6">
        <v>60</v>
      </c>
    </row>
    <row r="152" spans="2:14" ht="15">
      <c r="B152" s="101">
        <v>2</v>
      </c>
      <c r="C152" s="101">
        <v>42</v>
      </c>
      <c r="D152" s="103" t="s">
        <v>743</v>
      </c>
      <c r="E152" s="101">
        <v>2002</v>
      </c>
      <c r="F152" s="101" t="s">
        <v>605</v>
      </c>
      <c r="G152" s="129">
        <v>0.0034953703703703705</v>
      </c>
      <c r="H152" s="101">
        <v>2</v>
      </c>
      <c r="I152" s="136">
        <v>0.0034953703703703705</v>
      </c>
      <c r="J152" s="101">
        <v>2</v>
      </c>
      <c r="K152" s="104">
        <v>0.0037731481481481483</v>
      </c>
      <c r="L152" s="104" t="s">
        <v>744</v>
      </c>
      <c r="M152" s="5">
        <v>2</v>
      </c>
      <c r="N152" s="6">
        <v>54</v>
      </c>
    </row>
    <row r="153" spans="2:14" ht="15">
      <c r="B153" s="101">
        <v>3</v>
      </c>
      <c r="C153" s="101">
        <v>43</v>
      </c>
      <c r="D153" s="103" t="s">
        <v>128</v>
      </c>
      <c r="E153" s="101">
        <v>2001</v>
      </c>
      <c r="F153" s="101" t="s">
        <v>392</v>
      </c>
      <c r="G153" s="129">
        <v>0.0036111111111111114</v>
      </c>
      <c r="H153" s="101">
        <v>3</v>
      </c>
      <c r="I153" s="136">
        <v>0.0036226851851851854</v>
      </c>
      <c r="J153" s="101">
        <v>3</v>
      </c>
      <c r="K153" s="104">
        <v>0.4206944444444444</v>
      </c>
      <c r="L153" s="104" t="s">
        <v>745</v>
      </c>
      <c r="M153" s="5">
        <v>3</v>
      </c>
      <c r="N153" s="6">
        <v>48</v>
      </c>
    </row>
    <row r="155" spans="2:8" ht="15">
      <c r="B155" s="135" t="s">
        <v>746</v>
      </c>
      <c r="C155" s="135"/>
      <c r="D155" s="135"/>
      <c r="E155" s="135" t="s">
        <v>417</v>
      </c>
      <c r="F155" s="135" t="s">
        <v>747</v>
      </c>
      <c r="G155" s="135" t="s">
        <v>826</v>
      </c>
      <c r="H155" s="135"/>
    </row>
    <row r="157" spans="2:10" ht="45">
      <c r="B157" s="101" t="s">
        <v>7</v>
      </c>
      <c r="C157" s="101" t="s">
        <v>607</v>
      </c>
      <c r="D157" s="13" t="s">
        <v>609</v>
      </c>
      <c r="E157" s="101" t="s">
        <v>608</v>
      </c>
      <c r="F157" s="13" t="s">
        <v>831</v>
      </c>
      <c r="G157" s="13" t="s">
        <v>610</v>
      </c>
      <c r="H157" s="13" t="s">
        <v>419</v>
      </c>
      <c r="I157" s="130" t="s">
        <v>7</v>
      </c>
      <c r="J157" s="130" t="s">
        <v>9</v>
      </c>
    </row>
    <row r="158" spans="2:10" ht="15">
      <c r="B158" s="101">
        <v>1</v>
      </c>
      <c r="C158" s="101">
        <v>34</v>
      </c>
      <c r="D158" s="103" t="s">
        <v>131</v>
      </c>
      <c r="E158" s="101">
        <v>2008</v>
      </c>
      <c r="F158" s="101" t="s">
        <v>392</v>
      </c>
      <c r="G158" s="104">
        <v>0.0040578703703703705</v>
      </c>
      <c r="H158" s="104">
        <v>0</v>
      </c>
      <c r="I158" s="5">
        <v>1</v>
      </c>
      <c r="J158" s="6">
        <v>60</v>
      </c>
    </row>
    <row r="159" spans="2:10" ht="15">
      <c r="B159" s="101">
        <v>2</v>
      </c>
      <c r="C159" s="101">
        <v>66</v>
      </c>
      <c r="D159" s="103" t="s">
        <v>134</v>
      </c>
      <c r="E159" s="101">
        <v>2009</v>
      </c>
      <c r="F159" s="101" t="s">
        <v>392</v>
      </c>
      <c r="G159" s="104">
        <v>0.004141203703703703</v>
      </c>
      <c r="H159" s="104" t="s">
        <v>748</v>
      </c>
      <c r="I159" s="5">
        <v>2</v>
      </c>
      <c r="J159" s="6">
        <v>54</v>
      </c>
    </row>
    <row r="160" spans="2:10" ht="15">
      <c r="B160" s="101">
        <v>3</v>
      </c>
      <c r="C160" s="101">
        <v>36</v>
      </c>
      <c r="D160" s="103" t="s">
        <v>132</v>
      </c>
      <c r="E160" s="101">
        <v>2007</v>
      </c>
      <c r="F160" s="101" t="s">
        <v>380</v>
      </c>
      <c r="G160" s="104">
        <v>0.004157407407407407</v>
      </c>
      <c r="H160" s="104" t="s">
        <v>749</v>
      </c>
      <c r="I160" s="5">
        <v>3</v>
      </c>
      <c r="J160" s="6">
        <v>48</v>
      </c>
    </row>
    <row r="161" spans="2:10" ht="15">
      <c r="B161" s="101">
        <v>4</v>
      </c>
      <c r="C161" s="101">
        <v>12</v>
      </c>
      <c r="D161" s="103" t="s">
        <v>130</v>
      </c>
      <c r="E161" s="101">
        <v>2008</v>
      </c>
      <c r="F161" s="101" t="s">
        <v>392</v>
      </c>
      <c r="G161" s="104">
        <v>0.004388888888888889</v>
      </c>
      <c r="H161" s="104" t="s">
        <v>750</v>
      </c>
      <c r="I161" s="5">
        <v>4</v>
      </c>
      <c r="J161" s="6">
        <v>43</v>
      </c>
    </row>
    <row r="162" spans="2:10" ht="15">
      <c r="B162" s="101">
        <v>5</v>
      </c>
      <c r="C162" s="101">
        <v>51</v>
      </c>
      <c r="D162" s="103" t="s">
        <v>114</v>
      </c>
      <c r="E162" s="101">
        <v>2007</v>
      </c>
      <c r="F162" s="101" t="s">
        <v>396</v>
      </c>
      <c r="G162" s="104">
        <v>0.004395833333333333</v>
      </c>
      <c r="H162" s="104" t="s">
        <v>751</v>
      </c>
      <c r="I162" s="5">
        <v>5</v>
      </c>
      <c r="J162" s="6">
        <v>40</v>
      </c>
    </row>
    <row r="163" spans="2:10" ht="15">
      <c r="B163" s="101">
        <v>6</v>
      </c>
      <c r="C163" s="101">
        <v>26</v>
      </c>
      <c r="D163" s="103" t="s">
        <v>260</v>
      </c>
      <c r="E163" s="101">
        <v>2008</v>
      </c>
      <c r="F163" s="101" t="s">
        <v>392</v>
      </c>
      <c r="G163" s="104">
        <v>0.004399305555555556</v>
      </c>
      <c r="H163" s="104" t="s">
        <v>752</v>
      </c>
      <c r="I163" s="5">
        <v>6</v>
      </c>
      <c r="J163" s="6">
        <v>38</v>
      </c>
    </row>
    <row r="164" spans="2:10" ht="15">
      <c r="B164" s="101">
        <v>7</v>
      </c>
      <c r="C164" s="101">
        <v>53</v>
      </c>
      <c r="D164" s="103" t="s">
        <v>157</v>
      </c>
      <c r="E164" s="101">
        <v>2008</v>
      </c>
      <c r="F164" s="101" t="s">
        <v>392</v>
      </c>
      <c r="G164" s="104">
        <v>0.004427083333333333</v>
      </c>
      <c r="H164" s="104" t="s">
        <v>753</v>
      </c>
      <c r="I164" s="5">
        <v>7</v>
      </c>
      <c r="J164" s="6">
        <v>36</v>
      </c>
    </row>
    <row r="165" spans="2:10" ht="15">
      <c r="B165" s="101">
        <v>8</v>
      </c>
      <c r="C165" s="101">
        <v>20</v>
      </c>
      <c r="D165" s="103" t="s">
        <v>483</v>
      </c>
      <c r="E165" s="101">
        <v>2007</v>
      </c>
      <c r="F165" s="101" t="s">
        <v>630</v>
      </c>
      <c r="G165" s="104">
        <v>0.004495370370370371</v>
      </c>
      <c r="H165" s="104" t="s">
        <v>754</v>
      </c>
      <c r="I165" s="5">
        <v>8</v>
      </c>
      <c r="J165" s="6">
        <v>34</v>
      </c>
    </row>
    <row r="166" spans="2:10" ht="15">
      <c r="B166" s="101">
        <v>9</v>
      </c>
      <c r="C166" s="101">
        <v>63</v>
      </c>
      <c r="D166" s="103" t="s">
        <v>196</v>
      </c>
      <c r="E166" s="101">
        <v>2007</v>
      </c>
      <c r="F166" s="101" t="s">
        <v>426</v>
      </c>
      <c r="G166" s="104">
        <v>0.004512731481481481</v>
      </c>
      <c r="H166" s="104" t="s">
        <v>755</v>
      </c>
      <c r="I166" s="5">
        <v>9</v>
      </c>
      <c r="J166" s="6">
        <v>32</v>
      </c>
    </row>
    <row r="167" spans="2:10" ht="15">
      <c r="B167" s="101">
        <v>10</v>
      </c>
      <c r="C167" s="101">
        <v>6</v>
      </c>
      <c r="D167" s="103" t="s">
        <v>272</v>
      </c>
      <c r="E167" s="101">
        <v>2007</v>
      </c>
      <c r="F167" s="101" t="s">
        <v>396</v>
      </c>
      <c r="G167" s="104">
        <v>0.0045300925925925925</v>
      </c>
      <c r="H167" s="104" t="s">
        <v>756</v>
      </c>
      <c r="I167" s="5">
        <v>10</v>
      </c>
      <c r="J167" s="6">
        <v>31</v>
      </c>
    </row>
    <row r="168" spans="2:10" ht="15">
      <c r="B168" s="101">
        <v>11</v>
      </c>
      <c r="C168" s="101">
        <v>28</v>
      </c>
      <c r="D168" s="103" t="s">
        <v>757</v>
      </c>
      <c r="E168" s="101">
        <v>2008</v>
      </c>
      <c r="F168" s="101" t="s">
        <v>392</v>
      </c>
      <c r="G168" s="104">
        <v>0.004545138888888889</v>
      </c>
      <c r="H168" s="104" t="s">
        <v>758</v>
      </c>
      <c r="I168" s="5">
        <v>11</v>
      </c>
      <c r="J168" s="6">
        <v>30</v>
      </c>
    </row>
    <row r="169" spans="2:10" ht="15">
      <c r="B169" s="101">
        <v>12</v>
      </c>
      <c r="C169" s="101">
        <v>50</v>
      </c>
      <c r="D169" s="103" t="s">
        <v>269</v>
      </c>
      <c r="E169" s="101">
        <v>2007</v>
      </c>
      <c r="F169" s="101" t="s">
        <v>392</v>
      </c>
      <c r="G169" s="104">
        <v>0.004775462962962963</v>
      </c>
      <c r="H169" s="104" t="s">
        <v>759</v>
      </c>
      <c r="I169" s="5">
        <v>12</v>
      </c>
      <c r="J169" s="6">
        <v>28</v>
      </c>
    </row>
    <row r="170" spans="2:10" ht="15">
      <c r="B170" s="101">
        <v>13</v>
      </c>
      <c r="C170" s="101">
        <v>3</v>
      </c>
      <c r="D170" s="103" t="s">
        <v>296</v>
      </c>
      <c r="E170" s="101">
        <v>2010</v>
      </c>
      <c r="F170" s="101" t="s">
        <v>392</v>
      </c>
      <c r="G170" s="104">
        <v>0.004896990740740741</v>
      </c>
      <c r="H170" s="104" t="s">
        <v>760</v>
      </c>
      <c r="I170" s="5">
        <v>13</v>
      </c>
      <c r="J170" s="6">
        <v>26</v>
      </c>
    </row>
    <row r="171" spans="2:10" ht="15">
      <c r="B171" s="101">
        <v>14</v>
      </c>
      <c r="C171" s="101">
        <v>56</v>
      </c>
      <c r="D171" s="103" t="s">
        <v>287</v>
      </c>
      <c r="E171" s="101">
        <v>2008</v>
      </c>
      <c r="F171" s="101" t="s">
        <v>380</v>
      </c>
      <c r="G171" s="104">
        <v>0.0049884259259259265</v>
      </c>
      <c r="H171" s="104" t="s">
        <v>761</v>
      </c>
      <c r="I171" s="5">
        <v>14</v>
      </c>
      <c r="J171" s="6">
        <v>24</v>
      </c>
    </row>
    <row r="172" spans="2:10" ht="15">
      <c r="B172" s="101">
        <v>15</v>
      </c>
      <c r="C172" s="101">
        <v>43</v>
      </c>
      <c r="D172" s="103" t="s">
        <v>199</v>
      </c>
      <c r="E172" s="101">
        <v>2009</v>
      </c>
      <c r="F172" s="101" t="s">
        <v>392</v>
      </c>
      <c r="G172" s="104">
        <v>0.005021990740740741</v>
      </c>
      <c r="H172" s="104" t="s">
        <v>762</v>
      </c>
      <c r="I172" s="5">
        <v>15</v>
      </c>
      <c r="J172" s="6">
        <v>22</v>
      </c>
    </row>
    <row r="173" spans="2:10" ht="15">
      <c r="B173" s="101">
        <v>16</v>
      </c>
      <c r="C173" s="101">
        <v>41</v>
      </c>
      <c r="D173" s="103" t="s">
        <v>276</v>
      </c>
      <c r="E173" s="101">
        <v>2009</v>
      </c>
      <c r="F173" s="101" t="s">
        <v>392</v>
      </c>
      <c r="G173" s="104">
        <v>0.00515162037037037</v>
      </c>
      <c r="H173" s="104" t="s">
        <v>763</v>
      </c>
      <c r="I173" s="5">
        <v>16</v>
      </c>
      <c r="J173" s="6">
        <v>20</v>
      </c>
    </row>
    <row r="174" spans="2:10" ht="15">
      <c r="B174" s="101">
        <v>17</v>
      </c>
      <c r="C174" s="101">
        <v>57</v>
      </c>
      <c r="D174" s="103" t="s">
        <v>266</v>
      </c>
      <c r="E174" s="101">
        <v>2008</v>
      </c>
      <c r="F174" s="101" t="s">
        <v>392</v>
      </c>
      <c r="G174" s="104">
        <v>0.00521875</v>
      </c>
      <c r="H174" s="104" t="s">
        <v>764</v>
      </c>
      <c r="I174" s="5">
        <v>17</v>
      </c>
      <c r="J174" s="6">
        <v>18</v>
      </c>
    </row>
    <row r="175" spans="2:10" ht="15">
      <c r="B175" s="101">
        <v>18</v>
      </c>
      <c r="C175" s="101">
        <v>59</v>
      </c>
      <c r="D175" s="103" t="s">
        <v>273</v>
      </c>
      <c r="E175" s="101">
        <v>2007</v>
      </c>
      <c r="F175" s="101" t="s">
        <v>392</v>
      </c>
      <c r="G175" s="104">
        <v>0.005562500000000001</v>
      </c>
      <c r="H175" s="104" t="s">
        <v>765</v>
      </c>
      <c r="I175" s="5">
        <v>18</v>
      </c>
      <c r="J175" s="6">
        <v>16</v>
      </c>
    </row>
    <row r="176" spans="2:10" ht="15">
      <c r="B176" s="101">
        <v>19</v>
      </c>
      <c r="C176" s="101">
        <v>8</v>
      </c>
      <c r="D176" s="103" t="s">
        <v>285</v>
      </c>
      <c r="E176" s="101">
        <v>2009</v>
      </c>
      <c r="F176" s="101" t="s">
        <v>392</v>
      </c>
      <c r="G176" s="104">
        <v>0.00556712962962963</v>
      </c>
      <c r="H176" s="104" t="s">
        <v>766</v>
      </c>
      <c r="I176" s="5">
        <v>19</v>
      </c>
      <c r="J176" s="6">
        <v>14</v>
      </c>
    </row>
    <row r="177" spans="2:10" ht="15">
      <c r="B177" s="101">
        <v>20</v>
      </c>
      <c r="C177" s="101">
        <v>40</v>
      </c>
      <c r="D177" s="103" t="s">
        <v>767</v>
      </c>
      <c r="E177" s="101">
        <v>2011</v>
      </c>
      <c r="F177" s="101" t="s">
        <v>396</v>
      </c>
      <c r="G177" s="104">
        <v>0.005628472222222222</v>
      </c>
      <c r="H177" s="104" t="s">
        <v>768</v>
      </c>
      <c r="I177" s="5">
        <v>20</v>
      </c>
      <c r="J177" s="6">
        <v>12</v>
      </c>
    </row>
    <row r="178" spans="2:10" ht="15">
      <c r="B178" s="101">
        <v>21</v>
      </c>
      <c r="C178" s="101">
        <v>68</v>
      </c>
      <c r="D178" s="103" t="s">
        <v>769</v>
      </c>
      <c r="E178" s="101">
        <v>2007</v>
      </c>
      <c r="F178" s="101" t="s">
        <v>426</v>
      </c>
      <c r="G178" s="104">
        <v>0.005695601851851851</v>
      </c>
      <c r="H178" s="104" t="s">
        <v>770</v>
      </c>
      <c r="I178" s="5">
        <v>21</v>
      </c>
      <c r="J178" s="6">
        <v>10</v>
      </c>
    </row>
    <row r="179" spans="2:10" ht="15">
      <c r="B179" s="101">
        <v>22</v>
      </c>
      <c r="C179" s="101">
        <v>1</v>
      </c>
      <c r="D179" s="103" t="s">
        <v>811</v>
      </c>
      <c r="E179" s="101">
        <v>2008</v>
      </c>
      <c r="F179" s="101" t="s">
        <v>392</v>
      </c>
      <c r="G179" s="104">
        <v>0.005766203703703703</v>
      </c>
      <c r="H179" s="104" t="s">
        <v>771</v>
      </c>
      <c r="I179" s="5">
        <v>22</v>
      </c>
      <c r="J179" s="6">
        <v>9</v>
      </c>
    </row>
    <row r="180" spans="2:10" ht="15">
      <c r="B180" s="101">
        <v>23</v>
      </c>
      <c r="C180" s="101">
        <v>22</v>
      </c>
      <c r="D180" s="103" t="s">
        <v>772</v>
      </c>
      <c r="E180" s="101">
        <v>2007</v>
      </c>
      <c r="F180" s="101" t="s">
        <v>396</v>
      </c>
      <c r="G180" s="104">
        <v>0.005990740740740741</v>
      </c>
      <c r="H180" s="104" t="s">
        <v>773</v>
      </c>
      <c r="I180" s="5">
        <v>23</v>
      </c>
      <c r="J180" s="6">
        <v>8</v>
      </c>
    </row>
    <row r="181" spans="2:10" ht="15">
      <c r="B181" s="101">
        <v>24</v>
      </c>
      <c r="C181" s="101">
        <v>55</v>
      </c>
      <c r="D181" s="103" t="s">
        <v>774</v>
      </c>
      <c r="E181" s="101">
        <v>2009</v>
      </c>
      <c r="F181" s="101" t="s">
        <v>392</v>
      </c>
      <c r="G181" s="104">
        <v>0.006055555555555556</v>
      </c>
      <c r="H181" s="104" t="s">
        <v>775</v>
      </c>
      <c r="I181" s="5">
        <v>24</v>
      </c>
      <c r="J181" s="6">
        <v>7</v>
      </c>
    </row>
    <row r="182" spans="2:10" ht="15">
      <c r="B182" s="101">
        <v>25</v>
      </c>
      <c r="C182" s="101">
        <v>32</v>
      </c>
      <c r="D182" s="103" t="s">
        <v>776</v>
      </c>
      <c r="E182" s="101">
        <v>2007</v>
      </c>
      <c r="F182" s="101" t="s">
        <v>392</v>
      </c>
      <c r="G182" s="104">
        <v>0.006122685185185185</v>
      </c>
      <c r="H182" s="104" t="s">
        <v>777</v>
      </c>
      <c r="I182" s="5">
        <v>25</v>
      </c>
      <c r="J182" s="6">
        <v>6</v>
      </c>
    </row>
    <row r="183" spans="2:10" ht="15">
      <c r="B183" s="101">
        <v>26</v>
      </c>
      <c r="C183" s="101">
        <v>16</v>
      </c>
      <c r="D183" s="103" t="s">
        <v>295</v>
      </c>
      <c r="E183" s="101">
        <v>2008</v>
      </c>
      <c r="F183" s="101" t="s">
        <v>392</v>
      </c>
      <c r="G183" s="104">
        <v>0.0061886574074074075</v>
      </c>
      <c r="H183" s="104" t="s">
        <v>778</v>
      </c>
      <c r="I183" s="5">
        <v>26</v>
      </c>
      <c r="J183" s="6">
        <v>5</v>
      </c>
    </row>
    <row r="184" spans="2:10" ht="15">
      <c r="B184" s="101">
        <v>27</v>
      </c>
      <c r="C184" s="101">
        <v>69</v>
      </c>
      <c r="D184" s="103" t="s">
        <v>779</v>
      </c>
      <c r="E184" s="101">
        <v>2009</v>
      </c>
      <c r="F184" s="101" t="s">
        <v>392</v>
      </c>
      <c r="G184" s="104">
        <v>0.006232638888888888</v>
      </c>
      <c r="H184" s="104" t="s">
        <v>780</v>
      </c>
      <c r="I184" s="5">
        <v>27</v>
      </c>
      <c r="J184" s="6">
        <v>4</v>
      </c>
    </row>
    <row r="185" spans="2:10" ht="15">
      <c r="B185" s="101">
        <v>28</v>
      </c>
      <c r="C185" s="101">
        <v>60</v>
      </c>
      <c r="D185" s="103" t="s">
        <v>781</v>
      </c>
      <c r="E185" s="101">
        <v>2008</v>
      </c>
      <c r="F185" s="101" t="s">
        <v>392</v>
      </c>
      <c r="G185" s="104">
        <v>0.006241898148148148</v>
      </c>
      <c r="H185" s="104" t="s">
        <v>782</v>
      </c>
      <c r="I185" s="5">
        <v>28</v>
      </c>
      <c r="J185" s="6">
        <v>3</v>
      </c>
    </row>
    <row r="186" spans="2:10" ht="15">
      <c r="B186" s="101">
        <v>29</v>
      </c>
      <c r="C186" s="101">
        <v>38</v>
      </c>
      <c r="D186" s="103" t="s">
        <v>297</v>
      </c>
      <c r="E186" s="101">
        <v>2008</v>
      </c>
      <c r="F186" s="101" t="s">
        <v>396</v>
      </c>
      <c r="G186" s="104">
        <v>0.006325231481481481</v>
      </c>
      <c r="H186" s="104" t="s">
        <v>783</v>
      </c>
      <c r="I186" s="5">
        <v>29</v>
      </c>
      <c r="J186" s="6">
        <v>2</v>
      </c>
    </row>
    <row r="187" spans="2:10" ht="15">
      <c r="B187" s="101">
        <v>30</v>
      </c>
      <c r="C187" s="101">
        <v>30</v>
      </c>
      <c r="D187" s="103" t="s">
        <v>784</v>
      </c>
      <c r="E187" s="101">
        <v>2009</v>
      </c>
      <c r="F187" s="101" t="s">
        <v>392</v>
      </c>
      <c r="G187" s="104">
        <v>0.0066076388888888895</v>
      </c>
      <c r="H187" s="104" t="s">
        <v>785</v>
      </c>
      <c r="I187" s="5">
        <v>30</v>
      </c>
      <c r="J187" s="6">
        <v>1</v>
      </c>
    </row>
    <row r="188" spans="2:10" ht="15">
      <c r="B188" s="101">
        <v>31</v>
      </c>
      <c r="C188" s="101">
        <v>21</v>
      </c>
      <c r="D188" s="103" t="s">
        <v>786</v>
      </c>
      <c r="E188" s="101">
        <v>2010</v>
      </c>
      <c r="F188" s="101" t="s">
        <v>392</v>
      </c>
      <c r="G188" s="104">
        <v>0.006829861111111112</v>
      </c>
      <c r="H188" s="104" t="s">
        <v>787</v>
      </c>
      <c r="I188" s="5">
        <v>31</v>
      </c>
      <c r="J188" s="6">
        <v>1</v>
      </c>
    </row>
    <row r="189" spans="2:10" ht="15">
      <c r="B189" s="101">
        <v>32</v>
      </c>
      <c r="C189" s="101">
        <v>23</v>
      </c>
      <c r="D189" s="103" t="s">
        <v>788</v>
      </c>
      <c r="E189" s="101">
        <v>2009</v>
      </c>
      <c r="F189" s="101" t="s">
        <v>392</v>
      </c>
      <c r="G189" s="104">
        <v>0.00688425925925926</v>
      </c>
      <c r="H189" s="104" t="s">
        <v>789</v>
      </c>
      <c r="I189" s="5">
        <v>32</v>
      </c>
      <c r="J189" s="6">
        <v>1</v>
      </c>
    </row>
    <row r="190" spans="2:10" ht="15">
      <c r="B190" s="101">
        <v>33</v>
      </c>
      <c r="C190" s="101">
        <v>46</v>
      </c>
      <c r="D190" s="103" t="s">
        <v>790</v>
      </c>
      <c r="E190" s="101">
        <v>2008</v>
      </c>
      <c r="F190" s="101" t="s">
        <v>392</v>
      </c>
      <c r="G190" s="104">
        <v>0.006975694444444444</v>
      </c>
      <c r="H190" s="104" t="s">
        <v>791</v>
      </c>
      <c r="I190" s="5">
        <v>33</v>
      </c>
      <c r="J190" s="6">
        <v>1</v>
      </c>
    </row>
    <row r="191" spans="2:10" ht="15">
      <c r="B191" s="101">
        <v>34</v>
      </c>
      <c r="C191" s="101">
        <v>14</v>
      </c>
      <c r="D191" s="103" t="s">
        <v>792</v>
      </c>
      <c r="E191" s="101">
        <v>2009</v>
      </c>
      <c r="F191" s="101" t="s">
        <v>392</v>
      </c>
      <c r="G191" s="104">
        <v>0.007156249999999999</v>
      </c>
      <c r="H191" s="104" t="s">
        <v>793</v>
      </c>
      <c r="I191" s="5">
        <v>34</v>
      </c>
      <c r="J191" s="6">
        <v>1</v>
      </c>
    </row>
    <row r="193" spans="2:8" ht="15">
      <c r="B193" s="135" t="s">
        <v>794</v>
      </c>
      <c r="C193" s="135"/>
      <c r="D193" s="135"/>
      <c r="E193" s="135" t="s">
        <v>417</v>
      </c>
      <c r="F193" s="135" t="s">
        <v>747</v>
      </c>
      <c r="G193" s="135" t="s">
        <v>826</v>
      </c>
      <c r="H193" s="135"/>
    </row>
    <row r="194" spans="2:14" ht="28.5" customHeight="1">
      <c r="B194" s="159" t="s">
        <v>7</v>
      </c>
      <c r="C194" s="159" t="s">
        <v>607</v>
      </c>
      <c r="D194" s="159" t="s">
        <v>609</v>
      </c>
      <c r="E194" s="159" t="s">
        <v>608</v>
      </c>
      <c r="F194" s="159" t="s">
        <v>831</v>
      </c>
      <c r="G194" s="159" t="s">
        <v>379</v>
      </c>
      <c r="H194" s="159"/>
      <c r="I194" s="159"/>
      <c r="J194" s="159"/>
      <c r="K194" s="159" t="s">
        <v>830</v>
      </c>
      <c r="L194" s="159" t="s">
        <v>419</v>
      </c>
      <c r="M194" s="161" t="s">
        <v>7</v>
      </c>
      <c r="N194" s="161" t="s">
        <v>9</v>
      </c>
    </row>
    <row r="195" spans="2:14" ht="14.25" customHeight="1">
      <c r="B195" s="160"/>
      <c r="C195" s="160"/>
      <c r="D195" s="160"/>
      <c r="E195" s="160"/>
      <c r="F195" s="160"/>
      <c r="G195" s="159" t="s">
        <v>612</v>
      </c>
      <c r="H195" s="160"/>
      <c r="I195" s="159" t="s">
        <v>613</v>
      </c>
      <c r="J195" s="160"/>
      <c r="K195" s="160"/>
      <c r="L195" s="160"/>
      <c r="M195" s="162"/>
      <c r="N195" s="162"/>
    </row>
    <row r="196" spans="2:14" ht="15">
      <c r="B196" s="101">
        <v>1</v>
      </c>
      <c r="C196" s="101">
        <v>44</v>
      </c>
      <c r="D196" s="103" t="s">
        <v>60</v>
      </c>
      <c r="E196" s="101">
        <v>1986</v>
      </c>
      <c r="F196" s="101" t="s">
        <v>392</v>
      </c>
      <c r="G196" s="129" t="s">
        <v>795</v>
      </c>
      <c r="H196" s="101" t="s">
        <v>796</v>
      </c>
      <c r="I196" s="136">
        <v>0.0031134259259259257</v>
      </c>
      <c r="J196" s="101">
        <v>0</v>
      </c>
      <c r="K196" s="104">
        <v>0.0031134259259259257</v>
      </c>
      <c r="L196" s="104">
        <v>0</v>
      </c>
      <c r="M196" s="5">
        <v>1</v>
      </c>
      <c r="N196" s="6">
        <v>60</v>
      </c>
    </row>
    <row r="197" spans="2:14" ht="15">
      <c r="B197" s="101">
        <v>2</v>
      </c>
      <c r="C197" s="101">
        <v>46</v>
      </c>
      <c r="D197" s="103" t="s">
        <v>797</v>
      </c>
      <c r="E197" s="101">
        <v>1986</v>
      </c>
      <c r="F197" s="101" t="s">
        <v>0</v>
      </c>
      <c r="G197" s="129" t="s">
        <v>798</v>
      </c>
      <c r="H197" s="101" t="s">
        <v>799</v>
      </c>
      <c r="I197" s="136">
        <v>0.0036111111111111114</v>
      </c>
      <c r="J197" s="101" t="s">
        <v>800</v>
      </c>
      <c r="K197" s="104">
        <v>0.0036111111111111114</v>
      </c>
      <c r="L197" s="104" t="s">
        <v>800</v>
      </c>
      <c r="M197" s="5">
        <v>2</v>
      </c>
      <c r="N197" s="6">
        <v>54</v>
      </c>
    </row>
    <row r="198" spans="2:14" ht="15">
      <c r="B198" s="101">
        <v>3</v>
      </c>
      <c r="C198" s="101">
        <v>45</v>
      </c>
      <c r="D198" s="103" t="s">
        <v>801</v>
      </c>
      <c r="E198" s="101">
        <v>1985</v>
      </c>
      <c r="F198" s="101" t="s">
        <v>426</v>
      </c>
      <c r="G198" s="129" t="s">
        <v>802</v>
      </c>
      <c r="H198" s="101" t="s">
        <v>803</v>
      </c>
      <c r="I198" s="136">
        <v>1.2536342592592593</v>
      </c>
      <c r="J198" s="101" t="s">
        <v>804</v>
      </c>
      <c r="K198" s="104">
        <v>1.2536342592592593</v>
      </c>
      <c r="L198" s="104" t="s">
        <v>804</v>
      </c>
      <c r="M198" s="5">
        <v>3</v>
      </c>
      <c r="N198" s="6">
        <v>48</v>
      </c>
    </row>
    <row r="200" spans="2:8" ht="15">
      <c r="B200" s="135" t="s">
        <v>805</v>
      </c>
      <c r="C200" s="135"/>
      <c r="D200" s="135"/>
      <c r="E200" s="135" t="s">
        <v>417</v>
      </c>
      <c r="F200" s="135" t="s">
        <v>806</v>
      </c>
      <c r="G200" s="135" t="s">
        <v>826</v>
      </c>
      <c r="H200" s="135"/>
    </row>
    <row r="201" spans="2:7" ht="15">
      <c r="B201" s="121"/>
      <c r="E201" s="122"/>
      <c r="F201" s="121"/>
      <c r="G201" s="122"/>
    </row>
    <row r="202" spans="2:14" ht="28.5" customHeight="1">
      <c r="B202" s="159" t="s">
        <v>7</v>
      </c>
      <c r="C202" s="159" t="s">
        <v>607</v>
      </c>
      <c r="D202" s="159" t="s">
        <v>609</v>
      </c>
      <c r="E202" s="159" t="s">
        <v>608</v>
      </c>
      <c r="F202" s="159" t="s">
        <v>831</v>
      </c>
      <c r="G202" s="159" t="s">
        <v>379</v>
      </c>
      <c r="H202" s="159"/>
      <c r="I202" s="159"/>
      <c r="J202" s="159"/>
      <c r="K202" s="159" t="s">
        <v>830</v>
      </c>
      <c r="L202" s="159" t="s">
        <v>419</v>
      </c>
      <c r="M202" s="161" t="s">
        <v>7</v>
      </c>
      <c r="N202" s="161" t="s">
        <v>9</v>
      </c>
    </row>
    <row r="203" spans="2:14" ht="14.25" customHeight="1">
      <c r="B203" s="160"/>
      <c r="C203" s="160"/>
      <c r="D203" s="160"/>
      <c r="E203" s="160"/>
      <c r="F203" s="160"/>
      <c r="G203" s="159" t="s">
        <v>612</v>
      </c>
      <c r="H203" s="160"/>
      <c r="I203" s="159" t="s">
        <v>613</v>
      </c>
      <c r="J203" s="160"/>
      <c r="K203" s="160"/>
      <c r="L203" s="160"/>
      <c r="M203" s="162"/>
      <c r="N203" s="162"/>
    </row>
    <row r="204" spans="2:14" ht="15">
      <c r="B204" s="101">
        <v>1</v>
      </c>
      <c r="C204" s="101">
        <v>47</v>
      </c>
      <c r="D204" s="103" t="s">
        <v>53</v>
      </c>
      <c r="E204" s="101">
        <v>1973</v>
      </c>
      <c r="F204" s="101" t="s">
        <v>674</v>
      </c>
      <c r="G204" s="129">
        <v>0.003263888888888889</v>
      </c>
      <c r="H204" s="101">
        <v>1</v>
      </c>
      <c r="I204" s="136">
        <v>0.003159722222222222</v>
      </c>
      <c r="J204" s="101">
        <v>1</v>
      </c>
      <c r="K204" s="104">
        <v>1.2531597222222222</v>
      </c>
      <c r="L204" s="104">
        <v>0</v>
      </c>
      <c r="M204" s="5">
        <v>1</v>
      </c>
      <c r="N204" s="6">
        <v>60</v>
      </c>
    </row>
    <row r="205" spans="2:14" ht="15">
      <c r="B205" s="101">
        <v>2</v>
      </c>
      <c r="C205" s="101">
        <v>48</v>
      </c>
      <c r="D205" s="103" t="s">
        <v>213</v>
      </c>
      <c r="E205" s="101">
        <v>1979</v>
      </c>
      <c r="F205" s="101" t="s">
        <v>0</v>
      </c>
      <c r="G205" s="129">
        <v>0.0033912037037037036</v>
      </c>
      <c r="H205" s="101">
        <v>2</v>
      </c>
      <c r="I205" s="136">
        <v>0.003321759259259259</v>
      </c>
      <c r="J205" s="101">
        <v>2</v>
      </c>
      <c r="K205" s="104">
        <v>1.253449074074074</v>
      </c>
      <c r="L205" s="104" t="s">
        <v>807</v>
      </c>
      <c r="M205" s="5">
        <v>2</v>
      </c>
      <c r="N205" s="6">
        <v>54</v>
      </c>
    </row>
    <row r="206" spans="2:14" ht="15">
      <c r="B206" s="101" t="s">
        <v>810</v>
      </c>
      <c r="C206" s="101">
        <v>50</v>
      </c>
      <c r="D206" s="103" t="s">
        <v>76</v>
      </c>
      <c r="E206" s="101">
        <v>1975</v>
      </c>
      <c r="F206" s="101" t="s">
        <v>2</v>
      </c>
      <c r="G206" s="129">
        <v>0.0035185185185185185</v>
      </c>
      <c r="H206" s="101">
        <v>4</v>
      </c>
      <c r="I206" s="136">
        <v>0.003368055555555555</v>
      </c>
      <c r="J206" s="101">
        <v>3</v>
      </c>
      <c r="K206" s="104">
        <v>1.2536226851851853</v>
      </c>
      <c r="L206" s="104" t="s">
        <v>808</v>
      </c>
      <c r="M206" s="5">
        <v>3</v>
      </c>
      <c r="N206" s="6">
        <v>48</v>
      </c>
    </row>
    <row r="207" spans="2:14" ht="15">
      <c r="B207" s="101">
        <v>4</v>
      </c>
      <c r="C207" s="101">
        <v>51</v>
      </c>
      <c r="D207" s="103" t="s">
        <v>100</v>
      </c>
      <c r="E207" s="101">
        <v>1979</v>
      </c>
      <c r="F207" s="101" t="s">
        <v>0</v>
      </c>
      <c r="G207" s="129">
        <v>0.0036111111111111114</v>
      </c>
      <c r="H207" s="101">
        <v>5</v>
      </c>
      <c r="I207" s="136">
        <v>0.0034490740740740745</v>
      </c>
      <c r="J207" s="101">
        <v>4</v>
      </c>
      <c r="K207" s="104">
        <v>0.0037962962962962963</v>
      </c>
      <c r="L207" s="104" t="s">
        <v>809</v>
      </c>
      <c r="M207" s="5">
        <v>4</v>
      </c>
      <c r="N207" s="6">
        <v>43</v>
      </c>
    </row>
    <row r="208" spans="2:14" ht="30">
      <c r="B208" s="101"/>
      <c r="C208" s="101">
        <v>49</v>
      </c>
      <c r="D208" s="103" t="s">
        <v>175</v>
      </c>
      <c r="E208" s="101">
        <v>1972</v>
      </c>
      <c r="F208" s="101" t="s">
        <v>380</v>
      </c>
      <c r="G208" s="129">
        <v>0.0035185185185185185</v>
      </c>
      <c r="H208" s="101">
        <v>3</v>
      </c>
      <c r="I208" s="136"/>
      <c r="J208" s="101" t="s">
        <v>812</v>
      </c>
      <c r="K208" s="104"/>
      <c r="L208" s="104"/>
      <c r="M208" s="104"/>
      <c r="N208" s="104"/>
    </row>
    <row r="210" spans="2:8" ht="15">
      <c r="B210" s="135" t="s">
        <v>813</v>
      </c>
      <c r="C210" s="135"/>
      <c r="D210" s="135"/>
      <c r="E210" s="135" t="s">
        <v>417</v>
      </c>
      <c r="F210" s="135" t="s">
        <v>806</v>
      </c>
      <c r="G210" s="135" t="s">
        <v>826</v>
      </c>
      <c r="H210" s="135"/>
    </row>
    <row r="212" spans="2:14" ht="28.5" customHeight="1">
      <c r="B212" s="159" t="s">
        <v>7</v>
      </c>
      <c r="C212" s="159" t="s">
        <v>607</v>
      </c>
      <c r="D212" s="159" t="s">
        <v>609</v>
      </c>
      <c r="E212" s="159" t="s">
        <v>608</v>
      </c>
      <c r="F212" s="159" t="s">
        <v>831</v>
      </c>
      <c r="G212" s="159" t="s">
        <v>379</v>
      </c>
      <c r="H212" s="159"/>
      <c r="I212" s="159"/>
      <c r="J212" s="159"/>
      <c r="K212" s="159" t="s">
        <v>830</v>
      </c>
      <c r="L212" s="159" t="s">
        <v>419</v>
      </c>
      <c r="M212" s="161" t="s">
        <v>7</v>
      </c>
      <c r="N212" s="161" t="s">
        <v>9</v>
      </c>
    </row>
    <row r="213" spans="2:14" ht="14.25" customHeight="1">
      <c r="B213" s="160"/>
      <c r="C213" s="160"/>
      <c r="D213" s="160"/>
      <c r="E213" s="160"/>
      <c r="F213" s="160"/>
      <c r="G213" s="159" t="s">
        <v>612</v>
      </c>
      <c r="H213" s="160"/>
      <c r="I213" s="159" t="s">
        <v>613</v>
      </c>
      <c r="J213" s="160"/>
      <c r="K213" s="160"/>
      <c r="L213" s="160"/>
      <c r="M213" s="162"/>
      <c r="N213" s="162"/>
    </row>
    <row r="214" spans="2:14" ht="15">
      <c r="B214" s="101">
        <v>1</v>
      </c>
      <c r="C214" s="101">
        <v>52</v>
      </c>
      <c r="D214" s="103" t="s">
        <v>34</v>
      </c>
      <c r="E214" s="101">
        <v>1967</v>
      </c>
      <c r="F214" s="101" t="s">
        <v>426</v>
      </c>
      <c r="G214" s="129" t="s">
        <v>814</v>
      </c>
      <c r="H214" s="101" t="s">
        <v>815</v>
      </c>
      <c r="I214" s="136">
        <v>1.2531481481481481</v>
      </c>
      <c r="J214" s="101">
        <v>0</v>
      </c>
      <c r="K214" s="104">
        <v>1.2531481481481481</v>
      </c>
      <c r="L214" s="104">
        <v>0</v>
      </c>
      <c r="M214" s="5">
        <v>1</v>
      </c>
      <c r="N214" s="6">
        <v>60</v>
      </c>
    </row>
    <row r="215" spans="2:14" ht="15">
      <c r="B215" s="101">
        <v>2</v>
      </c>
      <c r="C215" s="101">
        <v>53</v>
      </c>
      <c r="D215" s="103" t="s">
        <v>820</v>
      </c>
      <c r="E215" s="101">
        <v>1966</v>
      </c>
      <c r="F215" s="101" t="s">
        <v>426</v>
      </c>
      <c r="G215" s="129" t="s">
        <v>816</v>
      </c>
      <c r="H215" s="101" t="s">
        <v>817</v>
      </c>
      <c r="I215" s="136">
        <v>1.2535300925925925</v>
      </c>
      <c r="J215" s="101" t="s">
        <v>616</v>
      </c>
      <c r="K215" s="104">
        <v>1.2535300925925925</v>
      </c>
      <c r="L215" s="104" t="s">
        <v>616</v>
      </c>
      <c r="M215" s="5">
        <v>2</v>
      </c>
      <c r="N215" s="6">
        <v>54</v>
      </c>
    </row>
    <row r="216" spans="2:14" ht="15">
      <c r="B216" s="101">
        <v>3</v>
      </c>
      <c r="C216" s="101">
        <v>54</v>
      </c>
      <c r="D216" s="103" t="s">
        <v>54</v>
      </c>
      <c r="E216" s="101">
        <v>1966</v>
      </c>
      <c r="F216" s="101" t="s">
        <v>5</v>
      </c>
      <c r="G216" s="129" t="s">
        <v>818</v>
      </c>
      <c r="H216" s="101" t="s">
        <v>819</v>
      </c>
      <c r="I216" s="136">
        <v>1.2547916666666665</v>
      </c>
      <c r="J216" s="104">
        <v>0.0016435185185185183</v>
      </c>
      <c r="K216" s="104">
        <v>1.2547916666666665</v>
      </c>
      <c r="L216" s="104">
        <v>0.0016435185185185183</v>
      </c>
      <c r="M216" s="5">
        <v>3</v>
      </c>
      <c r="N216" s="6">
        <v>48</v>
      </c>
    </row>
    <row r="218" spans="2:8" ht="15">
      <c r="B218" s="135" t="s">
        <v>821</v>
      </c>
      <c r="C218" s="135"/>
      <c r="D218" s="135"/>
      <c r="E218" s="135" t="s">
        <v>417</v>
      </c>
      <c r="F218" s="135" t="s">
        <v>747</v>
      </c>
      <c r="G218" s="135" t="s">
        <v>826</v>
      </c>
      <c r="H218" s="135"/>
    </row>
    <row r="220" spans="2:10" ht="45">
      <c r="B220" s="101" t="s">
        <v>7</v>
      </c>
      <c r="C220" s="101" t="s">
        <v>607</v>
      </c>
      <c r="D220" s="13" t="s">
        <v>609</v>
      </c>
      <c r="E220" s="101" t="s">
        <v>608</v>
      </c>
      <c r="F220" s="13" t="s">
        <v>831</v>
      </c>
      <c r="G220" s="13" t="s">
        <v>610</v>
      </c>
      <c r="H220" s="13" t="s">
        <v>419</v>
      </c>
      <c r="I220" s="130" t="s">
        <v>7</v>
      </c>
      <c r="J220" s="130" t="s">
        <v>9</v>
      </c>
    </row>
    <row r="221" spans="2:10" ht="15">
      <c r="B221" s="101">
        <v>1</v>
      </c>
      <c r="C221" s="101">
        <v>232</v>
      </c>
      <c r="D221" s="103" t="s">
        <v>55</v>
      </c>
      <c r="E221" s="101">
        <v>1956</v>
      </c>
      <c r="F221" s="101" t="s">
        <v>380</v>
      </c>
      <c r="G221" s="104">
        <v>0.0035277777777777777</v>
      </c>
      <c r="H221" s="104">
        <v>0</v>
      </c>
      <c r="I221" s="5">
        <v>1</v>
      </c>
      <c r="J221" s="6">
        <v>60</v>
      </c>
    </row>
    <row r="222" spans="2:10" ht="15">
      <c r="B222" s="101">
        <v>2</v>
      </c>
      <c r="C222" s="101">
        <v>228</v>
      </c>
      <c r="D222" s="103" t="s">
        <v>6</v>
      </c>
      <c r="E222" s="101">
        <v>1957</v>
      </c>
      <c r="F222" s="101" t="s">
        <v>380</v>
      </c>
      <c r="G222" s="104">
        <v>0.003754629629629629</v>
      </c>
      <c r="H222" s="104" t="s">
        <v>822</v>
      </c>
      <c r="I222" s="5">
        <v>2</v>
      </c>
      <c r="J222" s="6">
        <v>54</v>
      </c>
    </row>
    <row r="223" spans="2:10" ht="15">
      <c r="B223" s="101">
        <v>3</v>
      </c>
      <c r="C223" s="101">
        <v>229</v>
      </c>
      <c r="D223" s="103" t="s">
        <v>823</v>
      </c>
      <c r="E223" s="101">
        <v>1949</v>
      </c>
      <c r="F223" s="101" t="s">
        <v>674</v>
      </c>
      <c r="G223" s="104">
        <v>0.0038229166666666667</v>
      </c>
      <c r="H223" s="104" t="s">
        <v>824</v>
      </c>
      <c r="I223" s="5">
        <v>3</v>
      </c>
      <c r="J223" s="6">
        <v>48</v>
      </c>
    </row>
    <row r="224" spans="2:10" ht="15">
      <c r="B224" s="101">
        <v>4</v>
      </c>
      <c r="C224" s="101">
        <v>231</v>
      </c>
      <c r="D224" s="103" t="s">
        <v>825</v>
      </c>
      <c r="E224" s="101">
        <v>1947</v>
      </c>
      <c r="F224" s="101" t="s">
        <v>674</v>
      </c>
      <c r="G224" s="104">
        <v>0.0050497685185185185</v>
      </c>
      <c r="H224" s="104" t="s">
        <v>660</v>
      </c>
      <c r="I224" s="5">
        <v>4</v>
      </c>
      <c r="J224" s="6">
        <v>43</v>
      </c>
    </row>
  </sheetData>
  <sheetProtection/>
  <mergeCells count="110">
    <mergeCell ref="K15:K16"/>
    <mergeCell ref="L15:L16"/>
    <mergeCell ref="M15:M16"/>
    <mergeCell ref="N15:N16"/>
    <mergeCell ref="B28:B29"/>
    <mergeCell ref="C28:C29"/>
    <mergeCell ref="D28:D29"/>
    <mergeCell ref="E28:E29"/>
    <mergeCell ref="F28:F29"/>
    <mergeCell ref="G28:J28"/>
    <mergeCell ref="G203:H203"/>
    <mergeCell ref="I203:J203"/>
    <mergeCell ref="D194:D195"/>
    <mergeCell ref="F194:F195"/>
    <mergeCell ref="B2:G2"/>
    <mergeCell ref="G15:J15"/>
    <mergeCell ref="B15:B16"/>
    <mergeCell ref="C15:C16"/>
    <mergeCell ref="E15:E16"/>
    <mergeCell ref="G16:H16"/>
    <mergeCell ref="K28:K29"/>
    <mergeCell ref="D149:D150"/>
    <mergeCell ref="F149:F150"/>
    <mergeCell ref="I41:J41"/>
    <mergeCell ref="E100:E101"/>
    <mergeCell ref="G29:H29"/>
    <mergeCell ref="I29:J29"/>
    <mergeCell ref="L28:L29"/>
    <mergeCell ref="M28:M29"/>
    <mergeCell ref="N28:N29"/>
    <mergeCell ref="B40:B41"/>
    <mergeCell ref="C40:C41"/>
    <mergeCell ref="D40:D41"/>
    <mergeCell ref="E40:E41"/>
    <mergeCell ref="F40:F41"/>
    <mergeCell ref="G40:J40"/>
    <mergeCell ref="G41:H41"/>
    <mergeCell ref="K40:K41"/>
    <mergeCell ref="L40:L41"/>
    <mergeCell ref="M40:M41"/>
    <mergeCell ref="N40:N41"/>
    <mergeCell ref="K100:K101"/>
    <mergeCell ref="L100:L101"/>
    <mergeCell ref="M100:M101"/>
    <mergeCell ref="N100:N101"/>
    <mergeCell ref="B149:B150"/>
    <mergeCell ref="C149:C150"/>
    <mergeCell ref="E149:E150"/>
    <mergeCell ref="G149:J149"/>
    <mergeCell ref="K149:K150"/>
    <mergeCell ref="L149:L150"/>
    <mergeCell ref="G150:H150"/>
    <mergeCell ref="I150:J150"/>
    <mergeCell ref="B194:B195"/>
    <mergeCell ref="C194:C195"/>
    <mergeCell ref="L194:L195"/>
    <mergeCell ref="M194:M195"/>
    <mergeCell ref="N194:N195"/>
    <mergeCell ref="G195:H195"/>
    <mergeCell ref="I195:J195"/>
    <mergeCell ref="E194:E195"/>
    <mergeCell ref="G194:J194"/>
    <mergeCell ref="K194:K195"/>
    <mergeCell ref="B202:B203"/>
    <mergeCell ref="C202:C203"/>
    <mergeCell ref="K202:K203"/>
    <mergeCell ref="L202:L203"/>
    <mergeCell ref="M202:M203"/>
    <mergeCell ref="N202:N203"/>
    <mergeCell ref="D202:D203"/>
    <mergeCell ref="F202:F203"/>
    <mergeCell ref="E202:E203"/>
    <mergeCell ref="G202:J202"/>
    <mergeCell ref="B212:B213"/>
    <mergeCell ref="C212:C213"/>
    <mergeCell ref="E212:E213"/>
    <mergeCell ref="G212:J212"/>
    <mergeCell ref="K212:K213"/>
    <mergeCell ref="L212:L213"/>
    <mergeCell ref="G213:H213"/>
    <mergeCell ref="I213:J213"/>
    <mergeCell ref="D212:D213"/>
    <mergeCell ref="F212:F213"/>
    <mergeCell ref="B124:B125"/>
    <mergeCell ref="C124:C125"/>
    <mergeCell ref="D124:D125"/>
    <mergeCell ref="E124:E125"/>
    <mergeCell ref="F124:F125"/>
    <mergeCell ref="G124:J124"/>
    <mergeCell ref="G125:H125"/>
    <mergeCell ref="M124:M125"/>
    <mergeCell ref="I125:J125"/>
    <mergeCell ref="M212:M213"/>
    <mergeCell ref="N212:N213"/>
    <mergeCell ref="D100:D101"/>
    <mergeCell ref="F100:F101"/>
    <mergeCell ref="G101:H101"/>
    <mergeCell ref="M149:M150"/>
    <mergeCell ref="N149:N150"/>
    <mergeCell ref="G100:J100"/>
    <mergeCell ref="B100:B101"/>
    <mergeCell ref="C100:C101"/>
    <mergeCell ref="I101:J101"/>
    <mergeCell ref="N124:N125"/>
    <mergeCell ref="I16:J16"/>
    <mergeCell ref="B3:G3"/>
    <mergeCell ref="D15:D16"/>
    <mergeCell ref="F15:F16"/>
    <mergeCell ref="K124:K125"/>
    <mergeCell ref="L124:L125"/>
  </mergeCells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K335"/>
  <sheetViews>
    <sheetView zoomScalePageLayoutView="0" workbookViewId="0" topLeftCell="A211">
      <selection activeCell="D97" sqref="D97:K101"/>
    </sheetView>
  </sheetViews>
  <sheetFormatPr defaultColWidth="9.140625" defaultRowHeight="12.75"/>
  <cols>
    <col min="1" max="1" width="4.57421875" style="0" customWidth="1"/>
    <col min="2" max="2" width="7.8515625" style="0" customWidth="1"/>
    <col min="3" max="3" width="8.140625" style="0" customWidth="1"/>
    <col min="4" max="4" width="23.421875" style="0" customWidth="1"/>
    <col min="5" max="5" width="11.28125" style="0" customWidth="1"/>
    <col min="6" max="6" width="16.140625" style="0" customWidth="1"/>
    <col min="7" max="7" width="14.8515625" style="0" customWidth="1"/>
    <col min="8" max="8" width="14.57421875" style="0" customWidth="1"/>
    <col min="9" max="9" width="13.00390625" style="0" customWidth="1"/>
    <col min="10" max="10" width="12.7109375" style="0" customWidth="1"/>
    <col min="11" max="11" width="13.00390625" style="0" customWidth="1"/>
  </cols>
  <sheetData>
    <row r="2" spans="3:8" ht="18.75">
      <c r="C2" s="142" t="s">
        <v>836</v>
      </c>
      <c r="D2" s="141"/>
      <c r="E2" s="142" t="s">
        <v>837</v>
      </c>
      <c r="F2" s="142"/>
      <c r="G2" s="141"/>
      <c r="H2" s="141"/>
    </row>
    <row r="3" spans="3:8" ht="18.75">
      <c r="C3" s="142" t="s">
        <v>415</v>
      </c>
      <c r="D3" s="141"/>
      <c r="E3" s="142" t="s">
        <v>838</v>
      </c>
      <c r="F3" s="142"/>
      <c r="G3" s="141"/>
      <c r="H3" s="141"/>
    </row>
    <row r="4" spans="3:8" ht="18.75">
      <c r="C4" s="142" t="s">
        <v>839</v>
      </c>
      <c r="D4" s="141"/>
      <c r="E4" s="142" t="s">
        <v>840</v>
      </c>
      <c r="F4" s="142"/>
      <c r="G4" s="141"/>
      <c r="H4" s="141"/>
    </row>
    <row r="6" spans="2:7" ht="12.75">
      <c r="B6" s="22" t="s">
        <v>416</v>
      </c>
      <c r="C6" s="22"/>
      <c r="D6" s="22"/>
      <c r="E6" s="22" t="s">
        <v>1071</v>
      </c>
      <c r="G6" s="146"/>
    </row>
    <row r="8" spans="2:11" s="117" customFormat="1" ht="30">
      <c r="B8" s="125" t="s">
        <v>7</v>
      </c>
      <c r="C8" s="125" t="s">
        <v>842</v>
      </c>
      <c r="D8" s="125" t="s">
        <v>843</v>
      </c>
      <c r="E8" s="125" t="s">
        <v>85</v>
      </c>
      <c r="F8" s="125" t="s">
        <v>844</v>
      </c>
      <c r="G8" s="145" t="s">
        <v>379</v>
      </c>
      <c r="H8" s="125" t="s">
        <v>845</v>
      </c>
      <c r="I8" s="125" t="s">
        <v>846</v>
      </c>
      <c r="J8" s="143" t="s">
        <v>7</v>
      </c>
      <c r="K8" s="143" t="s">
        <v>9</v>
      </c>
    </row>
    <row r="9" spans="2:11" ht="15">
      <c r="B9" s="125">
        <v>1</v>
      </c>
      <c r="C9" s="125">
        <v>59</v>
      </c>
      <c r="D9" s="137" t="s">
        <v>136</v>
      </c>
      <c r="E9" s="125">
        <v>2007</v>
      </c>
      <c r="F9" s="125" t="s">
        <v>2</v>
      </c>
      <c r="G9" s="145">
        <v>0.00386400462962963</v>
      </c>
      <c r="H9" s="144">
        <v>0</v>
      </c>
      <c r="I9" s="125" t="s">
        <v>853</v>
      </c>
      <c r="J9" s="5">
        <v>1</v>
      </c>
      <c r="K9" s="6">
        <v>60</v>
      </c>
    </row>
    <row r="10" spans="2:11" ht="15">
      <c r="B10" s="125">
        <v>2</v>
      </c>
      <c r="C10" s="125">
        <v>58</v>
      </c>
      <c r="D10" s="137" t="s">
        <v>163</v>
      </c>
      <c r="E10" s="125">
        <v>2007</v>
      </c>
      <c r="F10" s="125" t="s">
        <v>2</v>
      </c>
      <c r="G10" s="145">
        <v>0.003965509259259259</v>
      </c>
      <c r="H10" s="144" t="s">
        <v>1072</v>
      </c>
      <c r="I10" s="125" t="s">
        <v>853</v>
      </c>
      <c r="J10" s="5">
        <v>2</v>
      </c>
      <c r="K10" s="6">
        <v>54</v>
      </c>
    </row>
    <row r="11" spans="2:11" ht="15">
      <c r="B11" s="125">
        <v>3</v>
      </c>
      <c r="C11" s="125">
        <v>75</v>
      </c>
      <c r="D11" s="137" t="s">
        <v>1073</v>
      </c>
      <c r="E11" s="125">
        <v>2007</v>
      </c>
      <c r="F11" s="125" t="s">
        <v>2</v>
      </c>
      <c r="G11" s="145">
        <v>0.004081828703703704</v>
      </c>
      <c r="H11" s="144" t="s">
        <v>1074</v>
      </c>
      <c r="I11" s="125" t="s">
        <v>853</v>
      </c>
      <c r="J11" s="5">
        <v>3</v>
      </c>
      <c r="K11" s="6">
        <v>48</v>
      </c>
    </row>
    <row r="12" spans="2:11" ht="15">
      <c r="B12" s="125">
        <v>4</v>
      </c>
      <c r="C12" s="125">
        <v>65</v>
      </c>
      <c r="D12" s="137" t="s">
        <v>300</v>
      </c>
      <c r="E12" s="125">
        <v>2007</v>
      </c>
      <c r="F12" s="125" t="s">
        <v>2</v>
      </c>
      <c r="G12" s="145">
        <v>0.004281944444444445</v>
      </c>
      <c r="H12" s="144" t="s">
        <v>1075</v>
      </c>
      <c r="I12" s="125" t="s">
        <v>919</v>
      </c>
      <c r="J12" s="5">
        <v>4</v>
      </c>
      <c r="K12" s="6">
        <v>43</v>
      </c>
    </row>
    <row r="13" spans="2:11" ht="15">
      <c r="B13" s="125">
        <v>5</v>
      </c>
      <c r="C13" s="125">
        <v>50</v>
      </c>
      <c r="D13" s="137" t="s">
        <v>301</v>
      </c>
      <c r="E13" s="125">
        <v>2007</v>
      </c>
      <c r="F13" s="125" t="s">
        <v>2</v>
      </c>
      <c r="G13" s="145">
        <v>0.004425347222222222</v>
      </c>
      <c r="H13" s="144" t="s">
        <v>1076</v>
      </c>
      <c r="I13" s="125" t="s">
        <v>919</v>
      </c>
      <c r="J13" s="5">
        <v>5</v>
      </c>
      <c r="K13" s="6">
        <v>40</v>
      </c>
    </row>
    <row r="14" spans="2:11" ht="15">
      <c r="B14" s="125">
        <v>6</v>
      </c>
      <c r="C14" s="125">
        <v>57</v>
      </c>
      <c r="D14" s="137" t="s">
        <v>1077</v>
      </c>
      <c r="E14" s="125">
        <v>2007</v>
      </c>
      <c r="F14" s="125" t="s">
        <v>2</v>
      </c>
      <c r="G14" s="145">
        <v>0.004499768518518518</v>
      </c>
      <c r="H14" s="144" t="s">
        <v>1078</v>
      </c>
      <c r="I14" s="125" t="s">
        <v>919</v>
      </c>
      <c r="J14" s="5">
        <v>6</v>
      </c>
      <c r="K14" s="6">
        <v>38</v>
      </c>
    </row>
    <row r="15" spans="2:11" ht="15">
      <c r="B15" s="125">
        <v>7</v>
      </c>
      <c r="C15" s="125">
        <v>53</v>
      </c>
      <c r="D15" s="137" t="s">
        <v>144</v>
      </c>
      <c r="E15" s="125">
        <v>2007</v>
      </c>
      <c r="F15" s="125" t="s">
        <v>2</v>
      </c>
      <c r="G15" s="145">
        <v>0.00451423611111111</v>
      </c>
      <c r="H15" s="144" t="s">
        <v>1079</v>
      </c>
      <c r="I15" s="125" t="s">
        <v>919</v>
      </c>
      <c r="J15" s="5">
        <v>7</v>
      </c>
      <c r="K15" s="6">
        <v>36</v>
      </c>
    </row>
    <row r="16" spans="2:11" ht="15">
      <c r="B16" s="125">
        <v>8</v>
      </c>
      <c r="C16" s="125">
        <v>70</v>
      </c>
      <c r="D16" s="137" t="s">
        <v>186</v>
      </c>
      <c r="E16" s="125">
        <v>2007</v>
      </c>
      <c r="F16" s="125" t="s">
        <v>2</v>
      </c>
      <c r="G16" s="145">
        <v>0.004618634259259259</v>
      </c>
      <c r="H16" s="144" t="s">
        <v>1080</v>
      </c>
      <c r="I16" s="125" t="s">
        <v>919</v>
      </c>
      <c r="J16" s="5">
        <v>8</v>
      </c>
      <c r="K16" s="6">
        <v>34</v>
      </c>
    </row>
    <row r="17" spans="2:11" ht="15">
      <c r="B17" s="125">
        <v>9</v>
      </c>
      <c r="C17" s="125">
        <v>61</v>
      </c>
      <c r="D17" s="137" t="s">
        <v>145</v>
      </c>
      <c r="E17" s="125">
        <v>2007</v>
      </c>
      <c r="F17" s="125" t="s">
        <v>2</v>
      </c>
      <c r="G17" s="145">
        <v>0.004653240740740741</v>
      </c>
      <c r="H17" s="144" t="s">
        <v>1081</v>
      </c>
      <c r="I17" s="125" t="s">
        <v>919</v>
      </c>
      <c r="J17" s="5">
        <v>9</v>
      </c>
      <c r="K17" s="6">
        <v>32</v>
      </c>
    </row>
    <row r="18" spans="2:11" ht="15">
      <c r="B18" s="125">
        <v>10</v>
      </c>
      <c r="C18" s="125">
        <v>77</v>
      </c>
      <c r="D18" s="137" t="s">
        <v>1082</v>
      </c>
      <c r="E18" s="125">
        <v>2009</v>
      </c>
      <c r="F18" s="125" t="s">
        <v>2</v>
      </c>
      <c r="G18" s="145">
        <v>0.004799884259259259</v>
      </c>
      <c r="H18" s="144" t="s">
        <v>1083</v>
      </c>
      <c r="I18" s="125" t="s">
        <v>975</v>
      </c>
      <c r="J18" s="5">
        <v>10</v>
      </c>
      <c r="K18" s="6">
        <v>31</v>
      </c>
    </row>
    <row r="19" spans="2:11" ht="15">
      <c r="B19" s="125">
        <v>11</v>
      </c>
      <c r="C19" s="125">
        <v>55</v>
      </c>
      <c r="D19" s="137" t="s">
        <v>302</v>
      </c>
      <c r="E19" s="125">
        <v>2010</v>
      </c>
      <c r="F19" s="125" t="s">
        <v>1</v>
      </c>
      <c r="G19" s="145">
        <v>0.0048517361111111105</v>
      </c>
      <c r="H19" s="144" t="s">
        <v>1084</v>
      </c>
      <c r="I19" s="125" t="s">
        <v>975</v>
      </c>
      <c r="J19" s="5">
        <v>11</v>
      </c>
      <c r="K19" s="6">
        <v>30</v>
      </c>
    </row>
    <row r="20" spans="2:11" ht="15">
      <c r="B20" s="125">
        <v>12</v>
      </c>
      <c r="C20" s="125">
        <v>73</v>
      </c>
      <c r="D20" s="137" t="s">
        <v>310</v>
      </c>
      <c r="E20" s="125">
        <v>2008</v>
      </c>
      <c r="F20" s="125" t="s">
        <v>2</v>
      </c>
      <c r="G20" s="145">
        <v>0.004952430555555555</v>
      </c>
      <c r="H20" s="144" t="s">
        <v>1085</v>
      </c>
      <c r="I20" s="125" t="s">
        <v>975</v>
      </c>
      <c r="J20" s="5">
        <v>12</v>
      </c>
      <c r="K20" s="6">
        <v>28</v>
      </c>
    </row>
    <row r="21" spans="2:11" ht="15">
      <c r="B21" s="125">
        <v>13</v>
      </c>
      <c r="C21" s="125">
        <v>81</v>
      </c>
      <c r="D21" s="137" t="s">
        <v>185</v>
      </c>
      <c r="E21" s="125">
        <v>2008</v>
      </c>
      <c r="F21" s="125" t="s">
        <v>2</v>
      </c>
      <c r="G21" s="145">
        <v>0.005089351851851852</v>
      </c>
      <c r="H21" s="144" t="s">
        <v>1086</v>
      </c>
      <c r="I21" s="125" t="s">
        <v>975</v>
      </c>
      <c r="J21" s="5">
        <v>13</v>
      </c>
      <c r="K21" s="6">
        <v>26</v>
      </c>
    </row>
    <row r="22" spans="2:11" ht="15">
      <c r="B22" s="125">
        <v>14</v>
      </c>
      <c r="C22" s="125">
        <v>64</v>
      </c>
      <c r="D22" s="137" t="s">
        <v>1087</v>
      </c>
      <c r="E22" s="125">
        <v>2008</v>
      </c>
      <c r="F22" s="125" t="s">
        <v>2</v>
      </c>
      <c r="G22" s="145">
        <v>0.005184027777777778</v>
      </c>
      <c r="H22" s="144" t="s">
        <v>1088</v>
      </c>
      <c r="I22" s="125" t="s">
        <v>975</v>
      </c>
      <c r="J22" s="5">
        <v>14</v>
      </c>
      <c r="K22" s="6">
        <v>24</v>
      </c>
    </row>
    <row r="23" spans="2:11" ht="15">
      <c r="B23" s="125">
        <v>15</v>
      </c>
      <c r="C23" s="125">
        <v>60</v>
      </c>
      <c r="D23" s="137" t="s">
        <v>1089</v>
      </c>
      <c r="E23" s="125">
        <v>2008</v>
      </c>
      <c r="F23" s="125" t="s">
        <v>2</v>
      </c>
      <c r="G23" s="145">
        <v>0.005210763888888889</v>
      </c>
      <c r="H23" s="144" t="s">
        <v>1090</v>
      </c>
      <c r="I23" s="125" t="s">
        <v>975</v>
      </c>
      <c r="J23" s="5">
        <v>15</v>
      </c>
      <c r="K23" s="6">
        <v>22</v>
      </c>
    </row>
    <row r="24" spans="2:11" ht="15">
      <c r="B24" s="125">
        <v>16</v>
      </c>
      <c r="C24" s="125">
        <v>51</v>
      </c>
      <c r="D24" s="137" t="s">
        <v>1091</v>
      </c>
      <c r="E24" s="125">
        <v>2008</v>
      </c>
      <c r="F24" s="125" t="s">
        <v>2</v>
      </c>
      <c r="G24" s="145">
        <v>0.005308564814814815</v>
      </c>
      <c r="H24" s="144" t="s">
        <v>1092</v>
      </c>
      <c r="I24" s="125" t="s">
        <v>1093</v>
      </c>
      <c r="J24" s="5">
        <v>16</v>
      </c>
      <c r="K24" s="6">
        <v>20</v>
      </c>
    </row>
    <row r="25" spans="2:11" ht="15">
      <c r="B25" s="125">
        <v>17</v>
      </c>
      <c r="C25" s="125">
        <v>80</v>
      </c>
      <c r="D25" s="137" t="s">
        <v>184</v>
      </c>
      <c r="E25" s="125">
        <v>2009</v>
      </c>
      <c r="F25" s="125" t="s">
        <v>2</v>
      </c>
      <c r="G25" s="145">
        <v>0.005354398148148147</v>
      </c>
      <c r="H25" s="144" t="s">
        <v>1094</v>
      </c>
      <c r="I25" s="125" t="s">
        <v>1093</v>
      </c>
      <c r="J25" s="5">
        <v>17</v>
      </c>
      <c r="K25" s="6">
        <v>18</v>
      </c>
    </row>
    <row r="26" spans="2:11" ht="15">
      <c r="B26" s="125">
        <v>18</v>
      </c>
      <c r="C26" s="125">
        <v>56</v>
      </c>
      <c r="D26" s="137" t="s">
        <v>319</v>
      </c>
      <c r="E26" s="125">
        <v>2010</v>
      </c>
      <c r="F26" s="125" t="s">
        <v>1</v>
      </c>
      <c r="G26" s="145">
        <v>0.005589351851851852</v>
      </c>
      <c r="H26" s="144" t="s">
        <v>1095</v>
      </c>
      <c r="I26" s="125" t="s">
        <v>1093</v>
      </c>
      <c r="J26" s="5">
        <v>18</v>
      </c>
      <c r="K26" s="6">
        <v>16</v>
      </c>
    </row>
    <row r="27" spans="2:11" ht="15">
      <c r="B27" s="125">
        <v>19</v>
      </c>
      <c r="C27" s="125">
        <v>67</v>
      </c>
      <c r="D27" s="137" t="s">
        <v>1096</v>
      </c>
      <c r="E27" s="125">
        <v>2009</v>
      </c>
      <c r="F27" s="125" t="s">
        <v>2</v>
      </c>
      <c r="G27" s="145">
        <v>0.005631828703703704</v>
      </c>
      <c r="H27" s="144" t="s">
        <v>1097</v>
      </c>
      <c r="I27" s="125" t="s">
        <v>1093</v>
      </c>
      <c r="J27" s="5">
        <v>19</v>
      </c>
      <c r="K27" s="6">
        <v>14</v>
      </c>
    </row>
    <row r="28" spans="2:11" ht="15">
      <c r="B28" s="125">
        <v>20</v>
      </c>
      <c r="C28" s="125">
        <v>49</v>
      </c>
      <c r="D28" s="137" t="s">
        <v>187</v>
      </c>
      <c r="E28" s="125">
        <v>2008</v>
      </c>
      <c r="F28" s="125" t="s">
        <v>2</v>
      </c>
      <c r="G28" s="145">
        <v>0.005650578703703704</v>
      </c>
      <c r="H28" s="144" t="s">
        <v>1098</v>
      </c>
      <c r="I28" s="125" t="s">
        <v>1093</v>
      </c>
      <c r="J28" s="5">
        <v>20</v>
      </c>
      <c r="K28" s="6">
        <v>12</v>
      </c>
    </row>
    <row r="29" spans="2:11" ht="15">
      <c r="B29" s="125">
        <v>21</v>
      </c>
      <c r="C29" s="125">
        <v>71</v>
      </c>
      <c r="D29" s="137" t="s">
        <v>1099</v>
      </c>
      <c r="E29" s="125">
        <v>2007</v>
      </c>
      <c r="F29" s="125" t="s">
        <v>2</v>
      </c>
      <c r="G29" s="145">
        <v>0.0057395833333333335</v>
      </c>
      <c r="H29" s="144" t="s">
        <v>1100</v>
      </c>
      <c r="I29" s="125" t="s">
        <v>1093</v>
      </c>
      <c r="J29" s="5">
        <v>21</v>
      </c>
      <c r="K29" s="6">
        <v>10</v>
      </c>
    </row>
    <row r="30" spans="2:11" ht="15">
      <c r="B30" s="125">
        <v>22</v>
      </c>
      <c r="C30" s="125">
        <v>69</v>
      </c>
      <c r="D30" s="137" t="s">
        <v>1101</v>
      </c>
      <c r="E30" s="125">
        <v>2008</v>
      </c>
      <c r="F30" s="125" t="s">
        <v>2</v>
      </c>
      <c r="G30" s="145">
        <v>0.005787731481481481</v>
      </c>
      <c r="H30" s="144" t="s">
        <v>1102</v>
      </c>
      <c r="I30" s="125" t="s">
        <v>1093</v>
      </c>
      <c r="J30" s="5">
        <v>22</v>
      </c>
      <c r="K30" s="6">
        <v>9</v>
      </c>
    </row>
    <row r="31" spans="2:11" ht="15">
      <c r="B31" s="125">
        <v>23</v>
      </c>
      <c r="C31" s="125">
        <v>63</v>
      </c>
      <c r="D31" s="137" t="s">
        <v>1103</v>
      </c>
      <c r="E31" s="125">
        <v>2008</v>
      </c>
      <c r="F31" s="125" t="s">
        <v>2</v>
      </c>
      <c r="G31" s="145">
        <v>0.0057984953703703705</v>
      </c>
      <c r="H31" s="144" t="s">
        <v>1104</v>
      </c>
      <c r="I31" s="125" t="s">
        <v>1093</v>
      </c>
      <c r="J31" s="5">
        <v>23</v>
      </c>
      <c r="K31" s="6">
        <v>8</v>
      </c>
    </row>
    <row r="32" spans="2:11" ht="15">
      <c r="B32" s="125">
        <v>24</v>
      </c>
      <c r="C32" s="125">
        <v>62</v>
      </c>
      <c r="D32" s="137" t="s">
        <v>1105</v>
      </c>
      <c r="E32" s="125">
        <v>2007</v>
      </c>
      <c r="F32" s="125" t="s">
        <v>2</v>
      </c>
      <c r="G32" s="145">
        <v>0.006001736111111111</v>
      </c>
      <c r="H32" s="144" t="s">
        <v>1106</v>
      </c>
      <c r="I32" s="125" t="s">
        <v>1093</v>
      </c>
      <c r="J32" s="5">
        <v>24</v>
      </c>
      <c r="K32" s="6">
        <v>7</v>
      </c>
    </row>
    <row r="33" spans="2:11" ht="15">
      <c r="B33" s="125">
        <v>25</v>
      </c>
      <c r="C33" s="125">
        <v>78</v>
      </c>
      <c r="D33" s="137" t="s">
        <v>1107</v>
      </c>
      <c r="E33" s="125">
        <v>2009</v>
      </c>
      <c r="F33" s="125" t="s">
        <v>2</v>
      </c>
      <c r="G33" s="145">
        <v>0.006047106481481482</v>
      </c>
      <c r="H33" s="144" t="s">
        <v>1108</v>
      </c>
      <c r="I33" s="125" t="s">
        <v>1093</v>
      </c>
      <c r="J33" s="5">
        <v>25</v>
      </c>
      <c r="K33" s="6">
        <v>6</v>
      </c>
    </row>
    <row r="34" spans="2:11" ht="15">
      <c r="B34" s="125">
        <v>26</v>
      </c>
      <c r="C34" s="125">
        <v>54</v>
      </c>
      <c r="D34" s="137" t="s">
        <v>1109</v>
      </c>
      <c r="E34" s="125">
        <v>2009</v>
      </c>
      <c r="F34" s="125" t="s">
        <v>2</v>
      </c>
      <c r="G34" s="145">
        <v>0.006089351851851852</v>
      </c>
      <c r="H34" s="144" t="s">
        <v>1110</v>
      </c>
      <c r="I34" s="125"/>
      <c r="J34" s="5">
        <v>26</v>
      </c>
      <c r="K34" s="6">
        <v>5</v>
      </c>
    </row>
    <row r="35" spans="2:11" ht="15">
      <c r="B35" s="125">
        <v>27</v>
      </c>
      <c r="C35" s="125">
        <v>79</v>
      </c>
      <c r="D35" s="137" t="s">
        <v>1111</v>
      </c>
      <c r="E35" s="125">
        <v>2010</v>
      </c>
      <c r="F35" s="125" t="s">
        <v>2</v>
      </c>
      <c r="G35" s="145">
        <v>0.006110069444444445</v>
      </c>
      <c r="H35" s="144" t="s">
        <v>1112</v>
      </c>
      <c r="I35" s="125"/>
      <c r="J35" s="5">
        <v>27</v>
      </c>
      <c r="K35" s="6">
        <v>4</v>
      </c>
    </row>
    <row r="36" spans="2:11" ht="15">
      <c r="B36" s="125">
        <v>28</v>
      </c>
      <c r="C36" s="125">
        <v>68</v>
      </c>
      <c r="D36" s="137" t="s">
        <v>1113</v>
      </c>
      <c r="E36" s="125">
        <v>2009</v>
      </c>
      <c r="F36" s="125" t="s">
        <v>2</v>
      </c>
      <c r="G36" s="145">
        <v>0.006170138888888888</v>
      </c>
      <c r="H36" s="144" t="s">
        <v>1114</v>
      </c>
      <c r="I36" s="125"/>
      <c r="J36" s="5">
        <v>28</v>
      </c>
      <c r="K36" s="6">
        <v>3</v>
      </c>
    </row>
    <row r="37" spans="2:11" ht="15">
      <c r="B37" s="125">
        <v>29</v>
      </c>
      <c r="C37" s="125">
        <v>82</v>
      </c>
      <c r="D37" s="137" t="s">
        <v>1115</v>
      </c>
      <c r="E37" s="125">
        <v>2008</v>
      </c>
      <c r="F37" s="125" t="s">
        <v>2</v>
      </c>
      <c r="G37" s="145">
        <v>0.006170833333333333</v>
      </c>
      <c r="H37" s="144" t="s">
        <v>1116</v>
      </c>
      <c r="I37" s="125"/>
      <c r="J37" s="5">
        <v>29</v>
      </c>
      <c r="K37" s="6">
        <v>2</v>
      </c>
    </row>
    <row r="38" spans="2:11" ht="15">
      <c r="B38" s="125">
        <v>30</v>
      </c>
      <c r="C38" s="125">
        <v>74</v>
      </c>
      <c r="D38" s="137" t="s">
        <v>313</v>
      </c>
      <c r="E38" s="125">
        <v>2007</v>
      </c>
      <c r="F38" s="125" t="s">
        <v>2</v>
      </c>
      <c r="G38" s="145">
        <v>0.006217129629629631</v>
      </c>
      <c r="H38" s="144" t="s">
        <v>1117</v>
      </c>
      <c r="I38" s="125"/>
      <c r="J38" s="5">
        <v>30</v>
      </c>
      <c r="K38" s="6">
        <v>1</v>
      </c>
    </row>
    <row r="39" spans="2:11" ht="15">
      <c r="B39" s="125">
        <v>31</v>
      </c>
      <c r="C39" s="125">
        <v>72</v>
      </c>
      <c r="D39" s="137" t="s">
        <v>1118</v>
      </c>
      <c r="E39" s="125">
        <v>2008</v>
      </c>
      <c r="F39" s="125" t="s">
        <v>2</v>
      </c>
      <c r="G39" s="145">
        <v>0.006230324074074073</v>
      </c>
      <c r="H39" s="144" t="s">
        <v>1119</v>
      </c>
      <c r="I39" s="125"/>
      <c r="J39" s="5" t="s">
        <v>8</v>
      </c>
      <c r="K39" s="6">
        <v>1</v>
      </c>
    </row>
    <row r="40" spans="2:11" ht="15">
      <c r="B40" s="125" t="s">
        <v>1120</v>
      </c>
      <c r="C40" s="125">
        <v>52</v>
      </c>
      <c r="D40" s="137" t="s">
        <v>1121</v>
      </c>
      <c r="E40" s="125">
        <v>2006</v>
      </c>
      <c r="F40" s="125" t="s">
        <v>2</v>
      </c>
      <c r="G40" s="145">
        <v>0.005229166666666667</v>
      </c>
      <c r="H40" s="144" t="s">
        <v>1122</v>
      </c>
      <c r="I40" s="125" t="s">
        <v>975</v>
      </c>
      <c r="J40" s="5"/>
      <c r="K40" s="6"/>
    </row>
    <row r="41" spans="2:11" ht="15">
      <c r="B41" s="125"/>
      <c r="C41" s="125">
        <v>66</v>
      </c>
      <c r="D41" s="137" t="s">
        <v>1123</v>
      </c>
      <c r="E41" s="125">
        <v>2007</v>
      </c>
      <c r="F41" s="125" t="s">
        <v>2</v>
      </c>
      <c r="G41" s="145" t="s">
        <v>874</v>
      </c>
      <c r="H41" s="144" t="s">
        <v>875</v>
      </c>
      <c r="I41" s="125"/>
      <c r="J41" s="5"/>
      <c r="K41" s="6"/>
    </row>
    <row r="42" spans="2:11" ht="15">
      <c r="B42" s="125"/>
      <c r="C42" s="125">
        <v>76</v>
      </c>
      <c r="D42" s="137" t="s">
        <v>126</v>
      </c>
      <c r="E42" s="125">
        <v>2008</v>
      </c>
      <c r="F42" s="125" t="s">
        <v>1124</v>
      </c>
      <c r="G42" s="145" t="s">
        <v>874</v>
      </c>
      <c r="H42" s="144" t="s">
        <v>875</v>
      </c>
      <c r="I42" s="125"/>
      <c r="J42" s="5"/>
      <c r="K42" s="6"/>
    </row>
    <row r="44" spans="2:5" ht="12.75">
      <c r="B44" s="135" t="s">
        <v>416</v>
      </c>
      <c r="C44" s="135"/>
      <c r="D44" s="135"/>
      <c r="E44" s="135" t="s">
        <v>1125</v>
      </c>
    </row>
    <row r="46" spans="2:11" s="117" customFormat="1" ht="30">
      <c r="B46" s="125" t="s">
        <v>7</v>
      </c>
      <c r="C46" s="125" t="s">
        <v>842</v>
      </c>
      <c r="D46" s="125" t="s">
        <v>843</v>
      </c>
      <c r="E46" s="125" t="s">
        <v>85</v>
      </c>
      <c r="F46" s="125" t="s">
        <v>844</v>
      </c>
      <c r="G46" s="145" t="s">
        <v>379</v>
      </c>
      <c r="H46" s="125" t="s">
        <v>845</v>
      </c>
      <c r="I46" s="125" t="s">
        <v>846</v>
      </c>
      <c r="J46" s="143" t="s">
        <v>7</v>
      </c>
      <c r="K46" s="143" t="s">
        <v>9</v>
      </c>
    </row>
    <row r="47" spans="2:11" ht="15">
      <c r="B47" s="125">
        <v>1</v>
      </c>
      <c r="C47" s="125">
        <v>29</v>
      </c>
      <c r="D47" s="137" t="s">
        <v>146</v>
      </c>
      <c r="E47" s="125">
        <v>2007</v>
      </c>
      <c r="F47" s="125" t="s">
        <v>2</v>
      </c>
      <c r="G47" s="145">
        <v>0.0035052083333333337</v>
      </c>
      <c r="H47" s="144">
        <v>0</v>
      </c>
      <c r="I47" s="125" t="s">
        <v>853</v>
      </c>
      <c r="J47" s="5">
        <v>1</v>
      </c>
      <c r="K47" s="6">
        <v>60</v>
      </c>
    </row>
    <row r="48" spans="2:11" ht="15">
      <c r="B48" s="125">
        <v>2</v>
      </c>
      <c r="C48" s="125">
        <v>18</v>
      </c>
      <c r="D48" s="137" t="s">
        <v>131</v>
      </c>
      <c r="E48" s="125">
        <v>2008</v>
      </c>
      <c r="F48" s="125" t="s">
        <v>1</v>
      </c>
      <c r="G48" s="145">
        <v>0.00393125</v>
      </c>
      <c r="H48" s="144" t="s">
        <v>1126</v>
      </c>
      <c r="I48" s="125" t="s">
        <v>919</v>
      </c>
      <c r="J48" s="5">
        <v>2</v>
      </c>
      <c r="K48" s="6">
        <v>54</v>
      </c>
    </row>
    <row r="49" spans="2:11" ht="15">
      <c r="B49" s="125">
        <v>3</v>
      </c>
      <c r="C49" s="125">
        <v>12</v>
      </c>
      <c r="D49" s="137" t="s">
        <v>1127</v>
      </c>
      <c r="E49" s="125">
        <v>2007</v>
      </c>
      <c r="F49" s="125" t="s">
        <v>2</v>
      </c>
      <c r="G49" s="145">
        <v>0.003981018518518518</v>
      </c>
      <c r="H49" s="144" t="s">
        <v>1128</v>
      </c>
      <c r="I49" s="125" t="s">
        <v>919</v>
      </c>
      <c r="J49" s="5">
        <v>3</v>
      </c>
      <c r="K49" s="6">
        <v>48</v>
      </c>
    </row>
    <row r="50" spans="2:11" ht="15">
      <c r="B50" s="125">
        <v>4</v>
      </c>
      <c r="C50" s="125">
        <v>14</v>
      </c>
      <c r="D50" s="137" t="s">
        <v>1129</v>
      </c>
      <c r="E50" s="125">
        <v>2008</v>
      </c>
      <c r="F50" s="125" t="s">
        <v>2</v>
      </c>
      <c r="G50" s="145">
        <v>0.004091782407407408</v>
      </c>
      <c r="H50" s="144" t="s">
        <v>1130</v>
      </c>
      <c r="I50" s="125" t="s">
        <v>919</v>
      </c>
      <c r="J50" s="5">
        <v>4</v>
      </c>
      <c r="K50" s="6">
        <v>43</v>
      </c>
    </row>
    <row r="51" spans="2:11" ht="15">
      <c r="B51" s="125">
        <v>5</v>
      </c>
      <c r="C51" s="125">
        <v>6</v>
      </c>
      <c r="D51" s="137" t="s">
        <v>157</v>
      </c>
      <c r="E51" s="125">
        <v>2008</v>
      </c>
      <c r="F51" s="125" t="s">
        <v>1</v>
      </c>
      <c r="G51" s="145">
        <v>0.0041408564814814815</v>
      </c>
      <c r="H51" s="144" t="s">
        <v>1131</v>
      </c>
      <c r="I51" s="125" t="s">
        <v>919</v>
      </c>
      <c r="J51" s="5">
        <v>5</v>
      </c>
      <c r="K51" s="6">
        <v>40</v>
      </c>
    </row>
    <row r="52" spans="2:11" ht="15">
      <c r="B52" s="125">
        <v>6</v>
      </c>
      <c r="C52" s="125">
        <v>33</v>
      </c>
      <c r="D52" s="137" t="s">
        <v>260</v>
      </c>
      <c r="E52" s="125">
        <v>2008</v>
      </c>
      <c r="F52" s="125" t="s">
        <v>1</v>
      </c>
      <c r="G52" s="145">
        <v>0.004153125</v>
      </c>
      <c r="H52" s="144" t="s">
        <v>1132</v>
      </c>
      <c r="I52" s="125" t="s">
        <v>919</v>
      </c>
      <c r="J52" s="5">
        <v>6</v>
      </c>
      <c r="K52" s="6">
        <v>38</v>
      </c>
    </row>
    <row r="53" spans="2:11" ht="15">
      <c r="B53" s="125">
        <v>7</v>
      </c>
      <c r="C53" s="125">
        <v>37</v>
      </c>
      <c r="D53" s="137" t="s">
        <v>134</v>
      </c>
      <c r="E53" s="125">
        <v>2009</v>
      </c>
      <c r="F53" s="125" t="s">
        <v>1</v>
      </c>
      <c r="G53" s="145">
        <v>0.004165972222222222</v>
      </c>
      <c r="H53" s="144" t="s">
        <v>1133</v>
      </c>
      <c r="I53" s="125" t="s">
        <v>919</v>
      </c>
      <c r="J53" s="5">
        <v>7</v>
      </c>
      <c r="K53" s="6">
        <v>36</v>
      </c>
    </row>
    <row r="54" spans="2:11" ht="15">
      <c r="B54" s="125">
        <v>8</v>
      </c>
      <c r="C54" s="125">
        <v>34</v>
      </c>
      <c r="D54" s="137" t="s">
        <v>130</v>
      </c>
      <c r="E54" s="125">
        <v>2008</v>
      </c>
      <c r="F54" s="125" t="s">
        <v>1</v>
      </c>
      <c r="G54" s="145">
        <v>0.004208564814814815</v>
      </c>
      <c r="H54" s="144" t="s">
        <v>1134</v>
      </c>
      <c r="I54" s="125" t="s">
        <v>975</v>
      </c>
      <c r="J54" s="5">
        <v>8</v>
      </c>
      <c r="K54" s="6">
        <v>34</v>
      </c>
    </row>
    <row r="55" spans="2:11" ht="15">
      <c r="B55" s="125">
        <v>9</v>
      </c>
      <c r="C55" s="125">
        <v>35</v>
      </c>
      <c r="D55" s="137" t="s">
        <v>757</v>
      </c>
      <c r="E55" s="125">
        <v>2008</v>
      </c>
      <c r="F55" s="125" t="s">
        <v>1</v>
      </c>
      <c r="G55" s="145">
        <v>0.0042451388888888894</v>
      </c>
      <c r="H55" s="144" t="s">
        <v>1135</v>
      </c>
      <c r="I55" s="125" t="s">
        <v>975</v>
      </c>
      <c r="J55" s="5">
        <v>9</v>
      </c>
      <c r="K55" s="6">
        <v>32</v>
      </c>
    </row>
    <row r="56" spans="2:11" ht="15">
      <c r="B56" s="125">
        <v>10</v>
      </c>
      <c r="C56" s="125">
        <v>47</v>
      </c>
      <c r="D56" s="137" t="s">
        <v>1136</v>
      </c>
      <c r="E56" s="125">
        <v>2008</v>
      </c>
      <c r="F56" s="125" t="s">
        <v>2</v>
      </c>
      <c r="G56" s="145">
        <v>0.0043497685185185184</v>
      </c>
      <c r="H56" s="144" t="s">
        <v>1137</v>
      </c>
      <c r="I56" s="125" t="s">
        <v>975</v>
      </c>
      <c r="J56" s="5">
        <v>10</v>
      </c>
      <c r="K56" s="6">
        <v>31</v>
      </c>
    </row>
    <row r="57" spans="2:11" ht="15">
      <c r="B57" s="125">
        <v>11</v>
      </c>
      <c r="C57" s="125">
        <v>17</v>
      </c>
      <c r="D57" s="137" t="s">
        <v>1138</v>
      </c>
      <c r="E57" s="125">
        <v>2008</v>
      </c>
      <c r="F57" s="125" t="s">
        <v>2</v>
      </c>
      <c r="G57" s="145">
        <v>0.004350578703703704</v>
      </c>
      <c r="H57" s="144" t="s">
        <v>1139</v>
      </c>
      <c r="I57" s="125" t="s">
        <v>975</v>
      </c>
      <c r="J57" s="5">
        <v>11</v>
      </c>
      <c r="K57" s="6">
        <v>30</v>
      </c>
    </row>
    <row r="58" spans="2:11" ht="15">
      <c r="B58" s="125">
        <v>12</v>
      </c>
      <c r="C58" s="125">
        <v>10</v>
      </c>
      <c r="D58" s="137" t="s">
        <v>270</v>
      </c>
      <c r="E58" s="125">
        <v>2007</v>
      </c>
      <c r="F58" s="125" t="s">
        <v>2</v>
      </c>
      <c r="G58" s="145">
        <v>0.004510069444444444</v>
      </c>
      <c r="H58" s="144" t="s">
        <v>1140</v>
      </c>
      <c r="I58" s="125" t="s">
        <v>975</v>
      </c>
      <c r="J58" s="5">
        <v>12</v>
      </c>
      <c r="K58" s="6">
        <v>28</v>
      </c>
    </row>
    <row r="59" spans="2:11" ht="15">
      <c r="B59" s="125">
        <v>13</v>
      </c>
      <c r="C59" s="125">
        <v>9</v>
      </c>
      <c r="D59" s="137" t="s">
        <v>179</v>
      </c>
      <c r="E59" s="125">
        <v>2008</v>
      </c>
      <c r="F59" s="125" t="s">
        <v>2</v>
      </c>
      <c r="G59" s="145">
        <v>0.004658680555555556</v>
      </c>
      <c r="H59" s="144" t="s">
        <v>1141</v>
      </c>
      <c r="I59" s="125" t="s">
        <v>975</v>
      </c>
      <c r="J59" s="5">
        <v>13</v>
      </c>
      <c r="K59" s="6">
        <v>26</v>
      </c>
    </row>
    <row r="60" spans="2:11" ht="15">
      <c r="B60" s="125">
        <v>14</v>
      </c>
      <c r="C60" s="125">
        <v>46</v>
      </c>
      <c r="D60" s="137" t="s">
        <v>269</v>
      </c>
      <c r="E60" s="125">
        <v>2008</v>
      </c>
      <c r="F60" s="125" t="s">
        <v>1</v>
      </c>
      <c r="G60" s="145">
        <v>0.004673032407407408</v>
      </c>
      <c r="H60" s="144" t="s">
        <v>1142</v>
      </c>
      <c r="I60" s="125" t="s">
        <v>975</v>
      </c>
      <c r="J60" s="5">
        <v>14</v>
      </c>
      <c r="K60" s="6">
        <v>24</v>
      </c>
    </row>
    <row r="61" spans="2:11" ht="15">
      <c r="B61" s="125">
        <v>15</v>
      </c>
      <c r="C61" s="125">
        <v>36</v>
      </c>
      <c r="D61" s="137" t="s">
        <v>296</v>
      </c>
      <c r="E61" s="125">
        <v>2010</v>
      </c>
      <c r="F61" s="125" t="s">
        <v>1</v>
      </c>
      <c r="G61" s="145">
        <v>0.004701157407407407</v>
      </c>
      <c r="H61" s="144" t="s">
        <v>1143</v>
      </c>
      <c r="I61" s="125" t="s">
        <v>975</v>
      </c>
      <c r="J61" s="5">
        <v>15</v>
      </c>
      <c r="K61" s="6">
        <v>22</v>
      </c>
    </row>
    <row r="62" spans="2:11" ht="15">
      <c r="B62" s="125">
        <v>16</v>
      </c>
      <c r="C62" s="125">
        <v>42</v>
      </c>
      <c r="D62" s="137" t="s">
        <v>180</v>
      </c>
      <c r="E62" s="125">
        <v>2007</v>
      </c>
      <c r="F62" s="125" t="s">
        <v>2</v>
      </c>
      <c r="G62" s="145">
        <v>0.004799652777777778</v>
      </c>
      <c r="H62" s="144" t="s">
        <v>1144</v>
      </c>
      <c r="I62" s="125" t="s">
        <v>1093</v>
      </c>
      <c r="J62" s="5">
        <v>16</v>
      </c>
      <c r="K62" s="6">
        <v>20</v>
      </c>
    </row>
    <row r="63" spans="2:11" ht="15">
      <c r="B63" s="125">
        <v>17</v>
      </c>
      <c r="C63" s="125">
        <v>19</v>
      </c>
      <c r="D63" s="137" t="s">
        <v>267</v>
      </c>
      <c r="E63" s="125">
        <v>2009</v>
      </c>
      <c r="F63" s="125" t="s">
        <v>2</v>
      </c>
      <c r="G63" s="145">
        <v>0.004900578703703704</v>
      </c>
      <c r="H63" s="144" t="s">
        <v>1145</v>
      </c>
      <c r="I63" s="125" t="s">
        <v>1093</v>
      </c>
      <c r="J63" s="5">
        <v>17</v>
      </c>
      <c r="K63" s="6">
        <v>18</v>
      </c>
    </row>
    <row r="64" spans="2:11" ht="15">
      <c r="B64" s="125">
        <v>18</v>
      </c>
      <c r="C64" s="125">
        <v>39</v>
      </c>
      <c r="D64" s="137" t="s">
        <v>1146</v>
      </c>
      <c r="E64" s="125">
        <v>2008</v>
      </c>
      <c r="F64" s="125" t="s">
        <v>2</v>
      </c>
      <c r="G64" s="145">
        <v>0.0050587962962962965</v>
      </c>
      <c r="H64" s="144" t="s">
        <v>1147</v>
      </c>
      <c r="I64" s="125" t="s">
        <v>1093</v>
      </c>
      <c r="J64" s="5">
        <v>18</v>
      </c>
      <c r="K64" s="6">
        <v>16</v>
      </c>
    </row>
    <row r="65" spans="2:11" ht="15">
      <c r="B65" s="125">
        <v>19</v>
      </c>
      <c r="C65" s="125">
        <v>8</v>
      </c>
      <c r="D65" s="137" t="s">
        <v>790</v>
      </c>
      <c r="E65" s="125">
        <v>2008</v>
      </c>
      <c r="F65" s="125" t="s">
        <v>1</v>
      </c>
      <c r="G65" s="145">
        <v>0.005138541666666666</v>
      </c>
      <c r="H65" s="144" t="s">
        <v>1148</v>
      </c>
      <c r="I65" s="125" t="s">
        <v>1093</v>
      </c>
      <c r="J65" s="5">
        <v>19</v>
      </c>
      <c r="K65" s="6">
        <v>14</v>
      </c>
    </row>
    <row r="66" spans="2:11" ht="15">
      <c r="B66" s="125">
        <v>20</v>
      </c>
      <c r="C66" s="125">
        <v>27</v>
      </c>
      <c r="D66" s="137" t="s">
        <v>1149</v>
      </c>
      <c r="E66" s="125">
        <v>2008</v>
      </c>
      <c r="F66" s="125" t="s">
        <v>2</v>
      </c>
      <c r="G66" s="145">
        <v>0.005211458333333333</v>
      </c>
      <c r="H66" s="144" t="s">
        <v>1150</v>
      </c>
      <c r="I66" s="125" t="s">
        <v>1093</v>
      </c>
      <c r="J66" s="5">
        <v>20</v>
      </c>
      <c r="K66" s="6">
        <v>12</v>
      </c>
    </row>
    <row r="67" spans="2:11" ht="15">
      <c r="B67" s="125">
        <v>21</v>
      </c>
      <c r="C67" s="125">
        <v>45</v>
      </c>
      <c r="D67" s="137" t="s">
        <v>266</v>
      </c>
      <c r="E67" s="125">
        <v>2008</v>
      </c>
      <c r="F67" s="125" t="s">
        <v>1</v>
      </c>
      <c r="G67" s="145">
        <v>0.005263888888888888</v>
      </c>
      <c r="H67" s="144" t="s">
        <v>1151</v>
      </c>
      <c r="I67" s="125" t="s">
        <v>1093</v>
      </c>
      <c r="J67" s="5">
        <v>21</v>
      </c>
      <c r="K67" s="6">
        <v>10</v>
      </c>
    </row>
    <row r="68" spans="2:11" ht="15">
      <c r="B68" s="125">
        <v>22</v>
      </c>
      <c r="C68" s="125">
        <v>26</v>
      </c>
      <c r="D68" s="137" t="s">
        <v>1152</v>
      </c>
      <c r="E68" s="125">
        <v>2009</v>
      </c>
      <c r="F68" s="125" t="s">
        <v>2</v>
      </c>
      <c r="G68" s="145">
        <v>0.005359953703703704</v>
      </c>
      <c r="H68" s="144" t="s">
        <v>1153</v>
      </c>
      <c r="I68" s="125" t="s">
        <v>1093</v>
      </c>
      <c r="J68" s="5">
        <v>22</v>
      </c>
      <c r="K68" s="6">
        <v>9</v>
      </c>
    </row>
    <row r="69" spans="2:11" ht="15">
      <c r="B69" s="125">
        <v>23</v>
      </c>
      <c r="C69" s="125">
        <v>31</v>
      </c>
      <c r="D69" s="137" t="s">
        <v>1154</v>
      </c>
      <c r="E69" s="125">
        <v>2009</v>
      </c>
      <c r="F69" s="125" t="s">
        <v>2</v>
      </c>
      <c r="G69" s="145">
        <v>0.005445601851851852</v>
      </c>
      <c r="H69" s="144" t="s">
        <v>1155</v>
      </c>
      <c r="I69" s="125" t="s">
        <v>1093</v>
      </c>
      <c r="J69" s="5">
        <v>23</v>
      </c>
      <c r="K69" s="6">
        <v>8</v>
      </c>
    </row>
    <row r="70" spans="2:11" ht="15">
      <c r="B70" s="125">
        <v>24</v>
      </c>
      <c r="C70" s="125">
        <v>21</v>
      </c>
      <c r="D70" s="137" t="s">
        <v>1156</v>
      </c>
      <c r="E70" s="125">
        <v>2008</v>
      </c>
      <c r="F70" s="125" t="s">
        <v>2</v>
      </c>
      <c r="G70" s="145">
        <v>0.00545474537037037</v>
      </c>
      <c r="H70" s="144" t="s">
        <v>1157</v>
      </c>
      <c r="I70" s="125"/>
      <c r="J70" s="5">
        <v>24</v>
      </c>
      <c r="K70" s="6">
        <v>7</v>
      </c>
    </row>
    <row r="71" spans="2:11" ht="15">
      <c r="B71" s="125">
        <v>25</v>
      </c>
      <c r="C71" s="125">
        <v>22</v>
      </c>
      <c r="D71" s="137" t="s">
        <v>1158</v>
      </c>
      <c r="E71" s="125">
        <v>2008</v>
      </c>
      <c r="F71" s="125" t="s">
        <v>2</v>
      </c>
      <c r="G71" s="145">
        <v>0.005496296296296297</v>
      </c>
      <c r="H71" s="144" t="s">
        <v>1159</v>
      </c>
      <c r="I71" s="125"/>
      <c r="J71" s="5">
        <v>25</v>
      </c>
      <c r="K71" s="6">
        <v>6</v>
      </c>
    </row>
    <row r="72" spans="2:11" ht="15">
      <c r="B72" s="125">
        <v>26</v>
      </c>
      <c r="C72" s="125">
        <v>41</v>
      </c>
      <c r="D72" s="137" t="s">
        <v>1160</v>
      </c>
      <c r="E72" s="125">
        <v>2008</v>
      </c>
      <c r="F72" s="125" t="s">
        <v>2</v>
      </c>
      <c r="G72" s="145">
        <v>0.005537152777777777</v>
      </c>
      <c r="H72" s="144" t="s">
        <v>1161</v>
      </c>
      <c r="I72" s="125"/>
      <c r="J72" s="5">
        <v>26</v>
      </c>
      <c r="K72" s="6">
        <v>5</v>
      </c>
    </row>
    <row r="73" spans="2:11" ht="15">
      <c r="B73" s="125">
        <v>27</v>
      </c>
      <c r="C73" s="125">
        <v>1</v>
      </c>
      <c r="D73" s="137" t="s">
        <v>1162</v>
      </c>
      <c r="E73" s="125">
        <v>2010</v>
      </c>
      <c r="F73" s="125" t="s">
        <v>2</v>
      </c>
      <c r="G73" s="145">
        <v>0.005563773148148148</v>
      </c>
      <c r="H73" s="144" t="s">
        <v>1163</v>
      </c>
      <c r="I73" s="125"/>
      <c r="J73" s="5">
        <v>27</v>
      </c>
      <c r="K73" s="6">
        <v>4</v>
      </c>
    </row>
    <row r="74" spans="2:11" ht="15">
      <c r="B74" s="125">
        <v>28</v>
      </c>
      <c r="C74" s="125">
        <v>28</v>
      </c>
      <c r="D74" s="137" t="s">
        <v>1164</v>
      </c>
      <c r="E74" s="125">
        <v>2008</v>
      </c>
      <c r="F74" s="125" t="s">
        <v>2</v>
      </c>
      <c r="G74" s="145">
        <v>0.005603935185185185</v>
      </c>
      <c r="H74" s="144" t="s">
        <v>1165</v>
      </c>
      <c r="I74" s="125"/>
      <c r="J74" s="5">
        <v>28</v>
      </c>
      <c r="K74" s="6">
        <v>3</v>
      </c>
    </row>
    <row r="75" spans="2:11" ht="15">
      <c r="B75" s="125">
        <v>29</v>
      </c>
      <c r="C75" s="125">
        <v>13</v>
      </c>
      <c r="D75" s="137" t="s">
        <v>295</v>
      </c>
      <c r="E75" s="125">
        <v>2008</v>
      </c>
      <c r="F75" s="125" t="s">
        <v>1</v>
      </c>
      <c r="G75" s="145">
        <v>0.005611805555555555</v>
      </c>
      <c r="H75" s="144" t="s">
        <v>1166</v>
      </c>
      <c r="I75" s="125"/>
      <c r="J75" s="5">
        <v>29</v>
      </c>
      <c r="K75" s="6">
        <v>2</v>
      </c>
    </row>
    <row r="76" spans="2:11" ht="15">
      <c r="B76" s="125">
        <v>30</v>
      </c>
      <c r="C76" s="125">
        <v>7</v>
      </c>
      <c r="D76" s="137" t="s">
        <v>298</v>
      </c>
      <c r="E76" s="125">
        <v>2007</v>
      </c>
      <c r="F76" s="125" t="s">
        <v>2</v>
      </c>
      <c r="G76" s="145">
        <v>0.005629282407407407</v>
      </c>
      <c r="H76" s="144" t="s">
        <v>1167</v>
      </c>
      <c r="I76" s="125"/>
      <c r="J76" s="5">
        <v>30</v>
      </c>
      <c r="K76" s="6">
        <v>1</v>
      </c>
    </row>
    <row r="77" spans="2:11" ht="15">
      <c r="B77" s="125">
        <v>31</v>
      </c>
      <c r="C77" s="125">
        <v>30</v>
      </c>
      <c r="D77" s="137" t="s">
        <v>283</v>
      </c>
      <c r="E77" s="125">
        <v>2008</v>
      </c>
      <c r="F77" s="125" t="s">
        <v>1</v>
      </c>
      <c r="G77" s="145">
        <v>0.005673032407407408</v>
      </c>
      <c r="H77" s="144" t="s">
        <v>1168</v>
      </c>
      <c r="I77" s="125"/>
      <c r="J77" s="5" t="s">
        <v>8</v>
      </c>
      <c r="K77" s="6">
        <v>1</v>
      </c>
    </row>
    <row r="78" spans="2:11" ht="15">
      <c r="B78" s="125">
        <v>32</v>
      </c>
      <c r="C78" s="125">
        <v>11</v>
      </c>
      <c r="D78" s="137" t="s">
        <v>1169</v>
      </c>
      <c r="E78" s="125">
        <v>2007</v>
      </c>
      <c r="F78" s="125" t="s">
        <v>2</v>
      </c>
      <c r="G78" s="145">
        <v>0.005762268518518518</v>
      </c>
      <c r="H78" s="144" t="s">
        <v>1170</v>
      </c>
      <c r="I78" s="125"/>
      <c r="J78" s="5" t="s">
        <v>8</v>
      </c>
      <c r="K78" s="6">
        <v>1</v>
      </c>
    </row>
    <row r="79" spans="2:11" ht="15">
      <c r="B79" s="125">
        <v>33</v>
      </c>
      <c r="C79" s="125">
        <v>3</v>
      </c>
      <c r="D79" s="137" t="s">
        <v>1171</v>
      </c>
      <c r="E79" s="125">
        <v>2009</v>
      </c>
      <c r="F79" s="125" t="s">
        <v>1</v>
      </c>
      <c r="G79" s="145">
        <v>0.005772106481481481</v>
      </c>
      <c r="H79" s="144" t="s">
        <v>1172</v>
      </c>
      <c r="I79" s="125"/>
      <c r="J79" s="5" t="s">
        <v>8</v>
      </c>
      <c r="K79" s="6">
        <v>1</v>
      </c>
    </row>
    <row r="80" spans="2:11" ht="15">
      <c r="B80" s="125">
        <v>34</v>
      </c>
      <c r="C80" s="125">
        <v>24</v>
      </c>
      <c r="D80" s="137" t="s">
        <v>189</v>
      </c>
      <c r="E80" s="125">
        <v>2008</v>
      </c>
      <c r="F80" s="125" t="s">
        <v>2</v>
      </c>
      <c r="G80" s="145">
        <v>0.005810648148148148</v>
      </c>
      <c r="H80" s="144" t="s">
        <v>1173</v>
      </c>
      <c r="I80" s="125"/>
      <c r="J80" s="5" t="s">
        <v>8</v>
      </c>
      <c r="K80" s="6">
        <v>1</v>
      </c>
    </row>
    <row r="81" spans="2:11" ht="15">
      <c r="B81" s="125">
        <v>35</v>
      </c>
      <c r="C81" s="125">
        <v>32</v>
      </c>
      <c r="D81" s="137" t="s">
        <v>1174</v>
      </c>
      <c r="E81" s="125">
        <v>2007</v>
      </c>
      <c r="F81" s="125" t="s">
        <v>2</v>
      </c>
      <c r="G81" s="145">
        <v>0.005875694444444445</v>
      </c>
      <c r="H81" s="144" t="s">
        <v>1175</v>
      </c>
      <c r="I81" s="125"/>
      <c r="J81" s="5" t="s">
        <v>8</v>
      </c>
      <c r="K81" s="6">
        <v>1</v>
      </c>
    </row>
    <row r="82" spans="2:11" ht="15">
      <c r="B82" s="125">
        <v>36</v>
      </c>
      <c r="C82" s="125">
        <v>4</v>
      </c>
      <c r="D82" s="137" t="s">
        <v>1176</v>
      </c>
      <c r="E82" s="125">
        <v>2007</v>
      </c>
      <c r="F82" s="125" t="s">
        <v>2</v>
      </c>
      <c r="G82" s="145">
        <v>0.005915625</v>
      </c>
      <c r="H82" s="144" t="s">
        <v>1177</v>
      </c>
      <c r="I82" s="125"/>
      <c r="J82" s="5" t="s">
        <v>8</v>
      </c>
      <c r="K82" s="6">
        <v>1</v>
      </c>
    </row>
    <row r="83" spans="2:11" ht="15">
      <c r="B83" s="125">
        <v>37</v>
      </c>
      <c r="C83" s="125">
        <v>5</v>
      </c>
      <c r="D83" s="137" t="s">
        <v>1178</v>
      </c>
      <c r="E83" s="125">
        <v>2008</v>
      </c>
      <c r="F83" s="125" t="s">
        <v>2</v>
      </c>
      <c r="G83" s="145">
        <v>0.006080324074074074</v>
      </c>
      <c r="H83" s="144" t="s">
        <v>1179</v>
      </c>
      <c r="I83" s="125"/>
      <c r="J83" s="5" t="s">
        <v>8</v>
      </c>
      <c r="K83" s="6">
        <v>1</v>
      </c>
    </row>
    <row r="84" spans="2:11" ht="15">
      <c r="B84" s="125">
        <v>38</v>
      </c>
      <c r="C84" s="125">
        <v>40</v>
      </c>
      <c r="D84" s="137" t="s">
        <v>1180</v>
      </c>
      <c r="E84" s="125">
        <v>2009</v>
      </c>
      <c r="F84" s="125" t="s">
        <v>2</v>
      </c>
      <c r="G84" s="145">
        <v>0.006528703703703704</v>
      </c>
      <c r="H84" s="144" t="s">
        <v>1181</v>
      </c>
      <c r="I84" s="125"/>
      <c r="J84" s="5" t="s">
        <v>8</v>
      </c>
      <c r="K84" s="6">
        <v>1</v>
      </c>
    </row>
    <row r="85" spans="2:11" ht="15">
      <c r="B85" s="125">
        <v>39</v>
      </c>
      <c r="C85" s="125">
        <v>38</v>
      </c>
      <c r="D85" s="137" t="s">
        <v>1182</v>
      </c>
      <c r="E85" s="125">
        <v>2009</v>
      </c>
      <c r="F85" s="125" t="s">
        <v>2</v>
      </c>
      <c r="G85" s="145">
        <v>0.006915277777777778</v>
      </c>
      <c r="H85" s="144" t="s">
        <v>1183</v>
      </c>
      <c r="I85" s="125"/>
      <c r="J85" s="5" t="s">
        <v>8</v>
      </c>
      <c r="K85" s="6">
        <v>1</v>
      </c>
    </row>
    <row r="86" spans="2:11" ht="15">
      <c r="B86" s="125"/>
      <c r="C86" s="125">
        <v>2</v>
      </c>
      <c r="D86" s="137" t="s">
        <v>132</v>
      </c>
      <c r="E86" s="125">
        <v>2007</v>
      </c>
      <c r="F86" s="125" t="s">
        <v>5</v>
      </c>
      <c r="G86" s="145" t="s">
        <v>874</v>
      </c>
      <c r="H86" s="144" t="s">
        <v>875</v>
      </c>
      <c r="I86" s="125"/>
      <c r="J86" s="5"/>
      <c r="K86" s="6"/>
    </row>
    <row r="87" spans="2:11" ht="15">
      <c r="B87" s="125"/>
      <c r="C87" s="125">
        <v>15</v>
      </c>
      <c r="D87" s="137" t="s">
        <v>111</v>
      </c>
      <c r="E87" s="125">
        <v>2007</v>
      </c>
      <c r="F87" s="125" t="s">
        <v>0</v>
      </c>
      <c r="G87" s="145" t="s">
        <v>874</v>
      </c>
      <c r="H87" s="144" t="s">
        <v>875</v>
      </c>
      <c r="I87" s="125"/>
      <c r="J87" s="5"/>
      <c r="K87" s="6"/>
    </row>
    <row r="88" spans="2:11" ht="15">
      <c r="B88" s="125"/>
      <c r="C88" s="125">
        <v>23</v>
      </c>
      <c r="D88" s="137" t="s">
        <v>1184</v>
      </c>
      <c r="E88" s="125">
        <v>2008</v>
      </c>
      <c r="F88" s="125" t="s">
        <v>906</v>
      </c>
      <c r="G88" s="145" t="s">
        <v>874</v>
      </c>
      <c r="H88" s="144" t="s">
        <v>875</v>
      </c>
      <c r="I88" s="125"/>
      <c r="J88" s="5"/>
      <c r="K88" s="6"/>
    </row>
    <row r="89" spans="2:11" ht="15">
      <c r="B89" s="125"/>
      <c r="C89" s="125">
        <v>25</v>
      </c>
      <c r="D89" s="137" t="s">
        <v>1185</v>
      </c>
      <c r="E89" s="125">
        <v>2009</v>
      </c>
      <c r="F89" s="125" t="s">
        <v>2</v>
      </c>
      <c r="G89" s="145" t="s">
        <v>874</v>
      </c>
      <c r="H89" s="144" t="s">
        <v>875</v>
      </c>
      <c r="I89" s="125"/>
      <c r="J89" s="5"/>
      <c r="K89" s="6"/>
    </row>
    <row r="90" spans="2:11" ht="15">
      <c r="B90" s="125"/>
      <c r="C90" s="125">
        <v>43</v>
      </c>
      <c r="D90" s="137" t="s">
        <v>1186</v>
      </c>
      <c r="E90" s="125">
        <v>2008</v>
      </c>
      <c r="F90" s="125" t="s">
        <v>2</v>
      </c>
      <c r="G90" s="145" t="s">
        <v>874</v>
      </c>
      <c r="H90" s="144" t="s">
        <v>875</v>
      </c>
      <c r="I90" s="125"/>
      <c r="J90" s="5"/>
      <c r="K90" s="6"/>
    </row>
    <row r="91" spans="2:11" ht="15">
      <c r="B91" s="125"/>
      <c r="C91" s="125">
        <v>44</v>
      </c>
      <c r="D91" s="137" t="s">
        <v>287</v>
      </c>
      <c r="E91" s="125">
        <v>2008</v>
      </c>
      <c r="F91" s="125" t="s">
        <v>5</v>
      </c>
      <c r="G91" s="145" t="s">
        <v>874</v>
      </c>
      <c r="H91" s="144" t="s">
        <v>875</v>
      </c>
      <c r="I91" s="125"/>
      <c r="J91" s="5"/>
      <c r="K91" s="6"/>
    </row>
    <row r="92" spans="2:11" ht="15">
      <c r="B92" s="125"/>
      <c r="C92" s="125">
        <v>48</v>
      </c>
      <c r="D92" s="137" t="s">
        <v>196</v>
      </c>
      <c r="E92" s="125">
        <v>2007</v>
      </c>
      <c r="F92" s="125" t="s">
        <v>0</v>
      </c>
      <c r="G92" s="145" t="s">
        <v>874</v>
      </c>
      <c r="H92" s="144" t="s">
        <v>875</v>
      </c>
      <c r="I92" s="125"/>
      <c r="J92" s="5"/>
      <c r="K92" s="6"/>
    </row>
    <row r="94" spans="2:5" ht="12.75">
      <c r="B94" s="135" t="s">
        <v>416</v>
      </c>
      <c r="C94" s="135"/>
      <c r="D94" s="135"/>
      <c r="E94" s="135" t="s">
        <v>841</v>
      </c>
    </row>
    <row r="95" ht="12.75">
      <c r="G95" s="146"/>
    </row>
    <row r="96" spans="2:11" s="117" customFormat="1" ht="30">
      <c r="B96" s="125" t="s">
        <v>7</v>
      </c>
      <c r="C96" s="125" t="s">
        <v>842</v>
      </c>
      <c r="D96" s="125" t="s">
        <v>843</v>
      </c>
      <c r="E96" s="125" t="s">
        <v>85</v>
      </c>
      <c r="F96" s="125" t="s">
        <v>844</v>
      </c>
      <c r="G96" s="145" t="s">
        <v>379</v>
      </c>
      <c r="H96" s="125" t="s">
        <v>845</v>
      </c>
      <c r="I96" s="125" t="s">
        <v>846</v>
      </c>
      <c r="J96" s="143" t="s">
        <v>7</v>
      </c>
      <c r="K96" s="143" t="s">
        <v>9</v>
      </c>
    </row>
    <row r="97" spans="2:11" ht="15">
      <c r="B97" s="125">
        <v>1</v>
      </c>
      <c r="C97" s="125">
        <v>131</v>
      </c>
      <c r="D97" s="137" t="s">
        <v>847</v>
      </c>
      <c r="E97" s="125">
        <v>1959</v>
      </c>
      <c r="F97" s="125" t="s">
        <v>2</v>
      </c>
      <c r="G97" s="145">
        <v>0.0643255787037037</v>
      </c>
      <c r="H97" s="144">
        <v>0</v>
      </c>
      <c r="I97" s="125" t="s">
        <v>848</v>
      </c>
      <c r="J97" s="5">
        <v>1</v>
      </c>
      <c r="K97" s="6">
        <v>60</v>
      </c>
    </row>
    <row r="98" spans="2:11" ht="15">
      <c r="B98" s="125">
        <v>2</v>
      </c>
      <c r="C98" s="125">
        <v>134</v>
      </c>
      <c r="D98" s="137" t="s">
        <v>55</v>
      </c>
      <c r="E98" s="125">
        <v>1956</v>
      </c>
      <c r="F98" s="125" t="s">
        <v>5</v>
      </c>
      <c r="G98" s="145">
        <v>0.07620949074074074</v>
      </c>
      <c r="H98" s="125" t="s">
        <v>849</v>
      </c>
      <c r="I98" s="125" t="s">
        <v>850</v>
      </c>
      <c r="J98" s="5">
        <v>2</v>
      </c>
      <c r="K98" s="6">
        <v>54</v>
      </c>
    </row>
    <row r="99" spans="2:11" ht="15">
      <c r="B99" s="125">
        <v>3</v>
      </c>
      <c r="C99" s="125">
        <v>132</v>
      </c>
      <c r="D99" s="137" t="s">
        <v>4</v>
      </c>
      <c r="E99" s="125">
        <v>1954</v>
      </c>
      <c r="F99" s="125" t="s">
        <v>0</v>
      </c>
      <c r="G99" s="145">
        <v>0.07668449074074074</v>
      </c>
      <c r="H99" s="125" t="s">
        <v>851</v>
      </c>
      <c r="I99" s="125" t="s">
        <v>850</v>
      </c>
      <c r="J99" s="5">
        <v>3</v>
      </c>
      <c r="K99" s="6">
        <v>48</v>
      </c>
    </row>
    <row r="100" spans="2:11" ht="15">
      <c r="B100" s="125">
        <v>4</v>
      </c>
      <c r="C100" s="125">
        <v>135</v>
      </c>
      <c r="D100" s="137" t="s">
        <v>6</v>
      </c>
      <c r="E100" s="125">
        <v>1957</v>
      </c>
      <c r="F100" s="125" t="s">
        <v>5</v>
      </c>
      <c r="G100" s="145">
        <v>0.08560069444444444</v>
      </c>
      <c r="H100" s="125" t="s">
        <v>852</v>
      </c>
      <c r="I100" s="125" t="s">
        <v>853</v>
      </c>
      <c r="J100" s="5">
        <v>4</v>
      </c>
      <c r="K100" s="6">
        <v>43</v>
      </c>
    </row>
    <row r="101" spans="2:11" ht="15">
      <c r="B101" s="125">
        <v>5</v>
      </c>
      <c r="C101" s="125">
        <v>133</v>
      </c>
      <c r="D101" s="137" t="s">
        <v>59</v>
      </c>
      <c r="E101" s="125">
        <v>1949</v>
      </c>
      <c r="F101" s="125" t="s">
        <v>1</v>
      </c>
      <c r="G101" s="145">
        <v>0.08880902777777777</v>
      </c>
      <c r="H101" s="125" t="s">
        <v>854</v>
      </c>
      <c r="I101" s="125" t="s">
        <v>853</v>
      </c>
      <c r="J101" s="5">
        <v>5</v>
      </c>
      <c r="K101" s="6">
        <v>40</v>
      </c>
    </row>
    <row r="102" ht="12.75">
      <c r="G102" s="146"/>
    </row>
    <row r="103" spans="2:7" ht="12.75">
      <c r="B103" s="135" t="s">
        <v>416</v>
      </c>
      <c r="C103" s="135"/>
      <c r="D103" s="135"/>
      <c r="E103" s="135" t="s">
        <v>855</v>
      </c>
      <c r="G103" s="146"/>
    </row>
    <row r="104" ht="12.75">
      <c r="G104" s="146"/>
    </row>
    <row r="105" spans="2:11" s="117" customFormat="1" ht="30">
      <c r="B105" s="125" t="s">
        <v>7</v>
      </c>
      <c r="C105" s="125" t="s">
        <v>842</v>
      </c>
      <c r="D105" s="125" t="s">
        <v>843</v>
      </c>
      <c r="E105" s="125" t="s">
        <v>85</v>
      </c>
      <c r="F105" s="125" t="s">
        <v>844</v>
      </c>
      <c r="G105" s="145" t="s">
        <v>379</v>
      </c>
      <c r="H105" s="125" t="s">
        <v>845</v>
      </c>
      <c r="I105" s="125" t="s">
        <v>846</v>
      </c>
      <c r="J105" s="143" t="s">
        <v>7</v>
      </c>
      <c r="K105" s="143" t="s">
        <v>9</v>
      </c>
    </row>
    <row r="106" spans="2:11" ht="15">
      <c r="B106" s="125">
        <v>1</v>
      </c>
      <c r="C106" s="125">
        <v>127</v>
      </c>
      <c r="D106" s="137" t="s">
        <v>820</v>
      </c>
      <c r="E106" s="125">
        <v>1966</v>
      </c>
      <c r="F106" s="125" t="s">
        <v>0</v>
      </c>
      <c r="G106" s="145">
        <v>0.06880613425925926</v>
      </c>
      <c r="H106" s="144">
        <v>0</v>
      </c>
      <c r="I106" s="125" t="s">
        <v>848</v>
      </c>
      <c r="J106" s="5">
        <v>1</v>
      </c>
      <c r="K106" s="6">
        <v>60</v>
      </c>
    </row>
    <row r="107" spans="2:11" ht="15">
      <c r="B107" s="125">
        <v>2</v>
      </c>
      <c r="C107" s="125">
        <v>129</v>
      </c>
      <c r="D107" s="137" t="s">
        <v>856</v>
      </c>
      <c r="E107" s="125">
        <v>1963</v>
      </c>
      <c r="F107" s="125" t="s">
        <v>2</v>
      </c>
      <c r="G107" s="145">
        <v>0.07421724537037037</v>
      </c>
      <c r="H107" s="125" t="s">
        <v>857</v>
      </c>
      <c r="I107" s="125" t="s">
        <v>850</v>
      </c>
      <c r="J107" s="5">
        <v>2</v>
      </c>
      <c r="K107" s="6">
        <v>54</v>
      </c>
    </row>
    <row r="108" spans="2:11" ht="15">
      <c r="B108" s="125">
        <v>3</v>
      </c>
      <c r="C108" s="125">
        <v>169</v>
      </c>
      <c r="D108" s="137" t="s">
        <v>34</v>
      </c>
      <c r="E108" s="125">
        <v>1967</v>
      </c>
      <c r="F108" s="125" t="s">
        <v>0</v>
      </c>
      <c r="G108" s="145">
        <v>0.07548425925925926</v>
      </c>
      <c r="H108" s="125" t="s">
        <v>858</v>
      </c>
      <c r="I108" s="125" t="s">
        <v>850</v>
      </c>
      <c r="J108" s="5">
        <v>3</v>
      </c>
      <c r="K108" s="6">
        <v>48</v>
      </c>
    </row>
    <row r="109" spans="2:11" ht="15">
      <c r="B109" s="125">
        <v>4</v>
      </c>
      <c r="C109" s="125">
        <v>128</v>
      </c>
      <c r="D109" s="137" t="s">
        <v>859</v>
      </c>
      <c r="E109" s="125">
        <v>1965</v>
      </c>
      <c r="F109" s="125" t="s">
        <v>2</v>
      </c>
      <c r="G109" s="145">
        <v>0.08166087962962963</v>
      </c>
      <c r="H109" s="125" t="s">
        <v>860</v>
      </c>
      <c r="I109" s="125" t="s">
        <v>850</v>
      </c>
      <c r="J109" s="5">
        <v>4</v>
      </c>
      <c r="K109" s="6">
        <v>43</v>
      </c>
    </row>
    <row r="110" spans="2:11" ht="15">
      <c r="B110" s="125">
        <v>5</v>
      </c>
      <c r="C110" s="125">
        <v>130</v>
      </c>
      <c r="D110" s="137" t="s">
        <v>54</v>
      </c>
      <c r="E110" s="125">
        <v>1966</v>
      </c>
      <c r="F110" s="125" t="s">
        <v>5</v>
      </c>
      <c r="G110" s="145">
        <v>0.08247106481481481</v>
      </c>
      <c r="H110" s="125" t="s">
        <v>861</v>
      </c>
      <c r="I110" s="125" t="s">
        <v>850</v>
      </c>
      <c r="J110" s="5">
        <v>5</v>
      </c>
      <c r="K110" s="6">
        <v>40</v>
      </c>
    </row>
    <row r="111" ht="12.75">
      <c r="G111" s="146"/>
    </row>
    <row r="112" spans="2:7" ht="12.75">
      <c r="B112" s="135" t="s">
        <v>416</v>
      </c>
      <c r="C112" s="135"/>
      <c r="D112" s="135"/>
      <c r="E112" s="135" t="s">
        <v>862</v>
      </c>
      <c r="G112" s="146"/>
    </row>
    <row r="113" ht="12.75">
      <c r="G113" s="146"/>
    </row>
    <row r="114" spans="2:11" s="117" customFormat="1" ht="30">
      <c r="B114" s="125" t="s">
        <v>7</v>
      </c>
      <c r="C114" s="125" t="s">
        <v>842</v>
      </c>
      <c r="D114" s="125" t="s">
        <v>843</v>
      </c>
      <c r="E114" s="125" t="s">
        <v>85</v>
      </c>
      <c r="F114" s="125" t="s">
        <v>844</v>
      </c>
      <c r="G114" s="145" t="s">
        <v>379</v>
      </c>
      <c r="H114" s="125" t="s">
        <v>845</v>
      </c>
      <c r="I114" s="125" t="s">
        <v>846</v>
      </c>
      <c r="J114" s="143" t="s">
        <v>7</v>
      </c>
      <c r="K114" s="143" t="s">
        <v>9</v>
      </c>
    </row>
    <row r="115" spans="2:11" ht="15">
      <c r="B115" s="125">
        <v>1</v>
      </c>
      <c r="C115" s="125">
        <v>140</v>
      </c>
      <c r="D115" s="137" t="s">
        <v>863</v>
      </c>
      <c r="E115" s="125">
        <v>1972</v>
      </c>
      <c r="F115" s="125" t="s">
        <v>2</v>
      </c>
      <c r="G115" s="145">
        <v>0.06906064814814815</v>
      </c>
      <c r="H115" s="144">
        <v>0</v>
      </c>
      <c r="I115" s="125" t="s">
        <v>848</v>
      </c>
      <c r="J115" s="5">
        <v>1</v>
      </c>
      <c r="K115" s="6">
        <v>60</v>
      </c>
    </row>
    <row r="116" spans="2:11" ht="15">
      <c r="B116" s="125">
        <v>2</v>
      </c>
      <c r="C116" s="125">
        <v>114</v>
      </c>
      <c r="D116" s="137" t="s">
        <v>53</v>
      </c>
      <c r="E116" s="125">
        <v>1973</v>
      </c>
      <c r="F116" s="125" t="s">
        <v>1</v>
      </c>
      <c r="G116" s="145">
        <v>0.07183032407407408</v>
      </c>
      <c r="H116" s="125" t="s">
        <v>864</v>
      </c>
      <c r="I116" s="125" t="s">
        <v>848</v>
      </c>
      <c r="J116" s="5">
        <v>2</v>
      </c>
      <c r="K116" s="6">
        <v>54</v>
      </c>
    </row>
    <row r="117" spans="2:11" ht="15">
      <c r="B117" s="125">
        <v>3</v>
      </c>
      <c r="C117" s="125">
        <v>113</v>
      </c>
      <c r="D117" s="137" t="s">
        <v>100</v>
      </c>
      <c r="E117" s="125">
        <v>1979</v>
      </c>
      <c r="F117" s="125" t="s">
        <v>0</v>
      </c>
      <c r="G117" s="145">
        <v>0.07772465277777778</v>
      </c>
      <c r="H117" s="125" t="s">
        <v>865</v>
      </c>
      <c r="I117" s="125" t="s">
        <v>850</v>
      </c>
      <c r="J117" s="5">
        <v>3</v>
      </c>
      <c r="K117" s="6">
        <v>48</v>
      </c>
    </row>
    <row r="118" ht="12.75">
      <c r="G118" s="146"/>
    </row>
    <row r="119" spans="2:7" ht="12.75">
      <c r="B119" s="135" t="s">
        <v>416</v>
      </c>
      <c r="C119" s="135"/>
      <c r="D119" s="135"/>
      <c r="E119" s="135" t="s">
        <v>866</v>
      </c>
      <c r="G119" s="146"/>
    </row>
    <row r="120" ht="12.75">
      <c r="G120" s="146"/>
    </row>
    <row r="121" spans="2:11" s="117" customFormat="1" ht="30">
      <c r="B121" s="125" t="s">
        <v>7</v>
      </c>
      <c r="C121" s="125" t="s">
        <v>842</v>
      </c>
      <c r="D121" s="125" t="s">
        <v>843</v>
      </c>
      <c r="E121" s="125" t="s">
        <v>85</v>
      </c>
      <c r="F121" s="125" t="s">
        <v>844</v>
      </c>
      <c r="G121" s="145" t="s">
        <v>379</v>
      </c>
      <c r="H121" s="125" t="s">
        <v>845</v>
      </c>
      <c r="I121" s="125" t="s">
        <v>846</v>
      </c>
      <c r="J121" s="143" t="s">
        <v>7</v>
      </c>
      <c r="K121" s="143" t="s">
        <v>9</v>
      </c>
    </row>
    <row r="122" spans="2:11" ht="15">
      <c r="B122" s="125">
        <v>1</v>
      </c>
      <c r="C122" s="125">
        <v>108</v>
      </c>
      <c r="D122" s="137" t="s">
        <v>66</v>
      </c>
      <c r="E122" s="125">
        <v>1980</v>
      </c>
      <c r="F122" s="125" t="s">
        <v>2</v>
      </c>
      <c r="G122" s="145">
        <v>0.05990277777777778</v>
      </c>
      <c r="H122" s="144">
        <v>0</v>
      </c>
      <c r="I122" s="125" t="s">
        <v>848</v>
      </c>
      <c r="J122" s="5">
        <v>1</v>
      </c>
      <c r="K122" s="6">
        <v>60</v>
      </c>
    </row>
    <row r="123" spans="2:11" ht="15">
      <c r="B123" s="125">
        <v>2</v>
      </c>
      <c r="C123" s="125">
        <v>137</v>
      </c>
      <c r="D123" s="137" t="s">
        <v>867</v>
      </c>
      <c r="E123" s="125">
        <v>1986</v>
      </c>
      <c r="F123" s="125" t="s">
        <v>1</v>
      </c>
      <c r="G123" s="145">
        <v>0.05994965277777778</v>
      </c>
      <c r="H123" s="144" t="s">
        <v>868</v>
      </c>
      <c r="I123" s="125" t="s">
        <v>848</v>
      </c>
      <c r="J123" s="5">
        <v>2</v>
      </c>
      <c r="K123" s="6">
        <v>54</v>
      </c>
    </row>
    <row r="124" spans="2:11" ht="15">
      <c r="B124" s="125">
        <v>3</v>
      </c>
      <c r="C124" s="125">
        <v>121</v>
      </c>
      <c r="D124" s="137" t="s">
        <v>869</v>
      </c>
      <c r="E124" s="125">
        <v>1983</v>
      </c>
      <c r="F124" s="125" t="s">
        <v>30</v>
      </c>
      <c r="G124" s="145">
        <v>0.07923958333333332</v>
      </c>
      <c r="H124" s="144" t="s">
        <v>870</v>
      </c>
      <c r="I124" s="125" t="s">
        <v>850</v>
      </c>
      <c r="J124" s="5">
        <v>3</v>
      </c>
      <c r="K124" s="6">
        <v>48</v>
      </c>
    </row>
    <row r="125" spans="2:11" ht="15">
      <c r="B125" s="125"/>
      <c r="C125" s="125">
        <v>144</v>
      </c>
      <c r="D125" s="137" t="s">
        <v>871</v>
      </c>
      <c r="E125" s="125">
        <v>1983</v>
      </c>
      <c r="F125" s="125" t="s">
        <v>2</v>
      </c>
      <c r="G125" s="145">
        <v>0.032869444444444444</v>
      </c>
      <c r="H125" s="144" t="s">
        <v>872</v>
      </c>
      <c r="I125" s="125"/>
      <c r="J125" s="5"/>
      <c r="K125" s="6"/>
    </row>
    <row r="126" spans="2:11" ht="15">
      <c r="B126" s="125"/>
      <c r="C126" s="125">
        <v>120</v>
      </c>
      <c r="D126" s="137" t="s">
        <v>873</v>
      </c>
      <c r="E126" s="125">
        <v>1980</v>
      </c>
      <c r="F126" s="125" t="s">
        <v>2</v>
      </c>
      <c r="G126" s="145" t="s">
        <v>874</v>
      </c>
      <c r="H126" s="144" t="s">
        <v>875</v>
      </c>
      <c r="I126" s="125"/>
      <c r="J126" s="5"/>
      <c r="K126" s="6"/>
    </row>
    <row r="127" ht="12.75">
      <c r="G127" s="146"/>
    </row>
    <row r="128" spans="2:7" ht="12.75">
      <c r="B128" s="135" t="s">
        <v>416</v>
      </c>
      <c r="C128" s="135"/>
      <c r="D128" s="135"/>
      <c r="E128" s="135" t="s">
        <v>876</v>
      </c>
      <c r="G128" s="146"/>
    </row>
    <row r="129" ht="12.75">
      <c r="G129" s="146"/>
    </row>
    <row r="130" spans="2:11" s="117" customFormat="1" ht="30">
      <c r="B130" s="125" t="s">
        <v>7</v>
      </c>
      <c r="C130" s="125" t="s">
        <v>842</v>
      </c>
      <c r="D130" s="125" t="s">
        <v>843</v>
      </c>
      <c r="E130" s="125" t="s">
        <v>85</v>
      </c>
      <c r="F130" s="125" t="s">
        <v>844</v>
      </c>
      <c r="G130" s="145" t="s">
        <v>379</v>
      </c>
      <c r="H130" s="125" t="s">
        <v>845</v>
      </c>
      <c r="I130" s="125" t="s">
        <v>846</v>
      </c>
      <c r="J130" s="143" t="s">
        <v>7</v>
      </c>
      <c r="K130" s="143" t="s">
        <v>9</v>
      </c>
    </row>
    <row r="131" spans="2:11" ht="15">
      <c r="B131" s="125">
        <v>1</v>
      </c>
      <c r="C131" s="125">
        <v>138</v>
      </c>
      <c r="D131" s="137" t="s">
        <v>682</v>
      </c>
      <c r="E131" s="125">
        <v>1990</v>
      </c>
      <c r="F131" s="125" t="s">
        <v>1</v>
      </c>
      <c r="G131" s="145">
        <v>0.059952546296296295</v>
      </c>
      <c r="H131" s="144">
        <v>0</v>
      </c>
      <c r="I131" s="125" t="s">
        <v>848</v>
      </c>
      <c r="J131" s="5">
        <v>1</v>
      </c>
      <c r="K131" s="6">
        <v>60</v>
      </c>
    </row>
    <row r="132" spans="2:11" ht="15">
      <c r="B132" s="125">
        <v>2</v>
      </c>
      <c r="C132" s="125">
        <v>123</v>
      </c>
      <c r="D132" s="137" t="s">
        <v>877</v>
      </c>
      <c r="E132" s="125">
        <v>2000</v>
      </c>
      <c r="F132" s="125" t="s">
        <v>5</v>
      </c>
      <c r="G132" s="145">
        <v>0.06249444444444444</v>
      </c>
      <c r="H132" s="144" t="s">
        <v>878</v>
      </c>
      <c r="I132" s="125" t="s">
        <v>848</v>
      </c>
      <c r="J132" s="5">
        <v>2</v>
      </c>
      <c r="K132" s="6">
        <v>54</v>
      </c>
    </row>
    <row r="133" spans="2:11" ht="15">
      <c r="B133" s="125">
        <v>3</v>
      </c>
      <c r="C133" s="125">
        <v>110</v>
      </c>
      <c r="D133" s="137" t="s">
        <v>52</v>
      </c>
      <c r="E133" s="125">
        <v>1991</v>
      </c>
      <c r="F133" s="125" t="s">
        <v>2</v>
      </c>
      <c r="G133" s="145">
        <v>0.06276307870370369</v>
      </c>
      <c r="H133" s="144" t="s">
        <v>879</v>
      </c>
      <c r="I133" s="125" t="s">
        <v>848</v>
      </c>
      <c r="J133" s="5">
        <v>3</v>
      </c>
      <c r="K133" s="6">
        <v>48</v>
      </c>
    </row>
    <row r="134" spans="2:11" ht="15">
      <c r="B134" s="125">
        <v>4</v>
      </c>
      <c r="C134" s="125">
        <v>125</v>
      </c>
      <c r="D134" s="137" t="s">
        <v>880</v>
      </c>
      <c r="E134" s="125">
        <v>2000</v>
      </c>
      <c r="F134" s="125" t="s">
        <v>2</v>
      </c>
      <c r="G134" s="145">
        <v>0.06511643518518519</v>
      </c>
      <c r="H134" s="144" t="s">
        <v>881</v>
      </c>
      <c r="I134" s="125" t="s">
        <v>848</v>
      </c>
      <c r="J134" s="5">
        <v>4</v>
      </c>
      <c r="K134" s="6">
        <v>43</v>
      </c>
    </row>
    <row r="135" spans="2:11" ht="15">
      <c r="B135" s="125">
        <v>5</v>
      </c>
      <c r="C135" s="125">
        <v>122</v>
      </c>
      <c r="D135" s="137" t="s">
        <v>882</v>
      </c>
      <c r="E135" s="125">
        <v>1996</v>
      </c>
      <c r="F135" s="125" t="s">
        <v>883</v>
      </c>
      <c r="G135" s="145">
        <v>0.06853888888888889</v>
      </c>
      <c r="H135" s="144" t="s">
        <v>884</v>
      </c>
      <c r="I135" s="125" t="s">
        <v>848</v>
      </c>
      <c r="J135" s="5">
        <v>5</v>
      </c>
      <c r="K135" s="6">
        <v>40</v>
      </c>
    </row>
    <row r="136" spans="2:11" ht="15">
      <c r="B136" s="125">
        <v>6</v>
      </c>
      <c r="C136" s="125">
        <v>124</v>
      </c>
      <c r="D136" s="137" t="s">
        <v>885</v>
      </c>
      <c r="E136" s="125">
        <v>1999</v>
      </c>
      <c r="F136" s="125" t="s">
        <v>0</v>
      </c>
      <c r="G136" s="145">
        <v>0.07978055555555556</v>
      </c>
      <c r="H136" s="144" t="s">
        <v>886</v>
      </c>
      <c r="I136" s="125" t="s">
        <v>850</v>
      </c>
      <c r="J136" s="5">
        <v>6</v>
      </c>
      <c r="K136" s="6">
        <v>38</v>
      </c>
    </row>
    <row r="137" ht="12.75">
      <c r="G137" s="146"/>
    </row>
    <row r="138" spans="2:7" ht="12.75">
      <c r="B138" s="135" t="s">
        <v>416</v>
      </c>
      <c r="C138" s="135"/>
      <c r="D138" s="135"/>
      <c r="E138" s="135" t="s">
        <v>887</v>
      </c>
      <c r="G138" s="146"/>
    </row>
    <row r="139" ht="12.75">
      <c r="G139" s="146"/>
    </row>
    <row r="140" spans="2:11" s="117" customFormat="1" ht="30">
      <c r="B140" s="125" t="s">
        <v>7</v>
      </c>
      <c r="C140" s="125" t="s">
        <v>842</v>
      </c>
      <c r="D140" s="125" t="s">
        <v>843</v>
      </c>
      <c r="E140" s="125" t="s">
        <v>85</v>
      </c>
      <c r="F140" s="125" t="s">
        <v>844</v>
      </c>
      <c r="G140" s="145" t="s">
        <v>379</v>
      </c>
      <c r="H140" s="125" t="s">
        <v>845</v>
      </c>
      <c r="I140" s="125" t="s">
        <v>846</v>
      </c>
      <c r="J140" s="143" t="s">
        <v>7</v>
      </c>
      <c r="K140" s="143" t="s">
        <v>9</v>
      </c>
    </row>
    <row r="141" spans="2:11" ht="15">
      <c r="B141" s="125">
        <v>1</v>
      </c>
      <c r="C141" s="125">
        <v>67</v>
      </c>
      <c r="D141" s="137" t="s">
        <v>68</v>
      </c>
      <c r="E141" s="125">
        <v>2003</v>
      </c>
      <c r="F141" s="125" t="s">
        <v>5</v>
      </c>
      <c r="G141" s="145">
        <v>0.032532407407407406</v>
      </c>
      <c r="H141" s="144">
        <v>0</v>
      </c>
      <c r="I141" s="125" t="s">
        <v>848</v>
      </c>
      <c r="J141" s="5">
        <v>1</v>
      </c>
      <c r="K141" s="6">
        <v>60</v>
      </c>
    </row>
    <row r="142" spans="2:11" ht="15">
      <c r="B142" s="125">
        <v>2</v>
      </c>
      <c r="C142" s="125">
        <v>66</v>
      </c>
      <c r="D142" s="137" t="s">
        <v>835</v>
      </c>
      <c r="E142" s="125">
        <v>2003</v>
      </c>
      <c r="F142" s="125" t="s">
        <v>2</v>
      </c>
      <c r="G142" s="145">
        <v>0.03254976851851852</v>
      </c>
      <c r="H142" s="144" t="s">
        <v>888</v>
      </c>
      <c r="I142" s="125" t="s">
        <v>848</v>
      </c>
      <c r="J142" s="5">
        <v>2</v>
      </c>
      <c r="K142" s="6">
        <v>54</v>
      </c>
    </row>
    <row r="143" spans="2:11" ht="15">
      <c r="B143" s="125">
        <v>3</v>
      </c>
      <c r="C143" s="125">
        <v>69</v>
      </c>
      <c r="D143" s="137" t="s">
        <v>889</v>
      </c>
      <c r="E143" s="125">
        <v>2004</v>
      </c>
      <c r="F143" s="125" t="s">
        <v>0</v>
      </c>
      <c r="G143" s="145">
        <v>0.032779282407407406</v>
      </c>
      <c r="H143" s="144" t="s">
        <v>890</v>
      </c>
      <c r="I143" s="125" t="s">
        <v>848</v>
      </c>
      <c r="J143" s="5">
        <v>3</v>
      </c>
      <c r="K143" s="6">
        <v>48</v>
      </c>
    </row>
    <row r="144" spans="2:11" ht="15">
      <c r="B144" s="125">
        <v>4</v>
      </c>
      <c r="C144" s="125">
        <v>81</v>
      </c>
      <c r="D144" s="137" t="s">
        <v>891</v>
      </c>
      <c r="E144" s="125">
        <v>2003</v>
      </c>
      <c r="F144" s="125" t="s">
        <v>0</v>
      </c>
      <c r="G144" s="145">
        <v>0.03283043981481481</v>
      </c>
      <c r="H144" s="144" t="s">
        <v>892</v>
      </c>
      <c r="I144" s="125" t="s">
        <v>848</v>
      </c>
      <c r="J144" s="5">
        <v>4</v>
      </c>
      <c r="K144" s="6">
        <v>43</v>
      </c>
    </row>
    <row r="145" spans="2:11" ht="15">
      <c r="B145" s="125">
        <v>5</v>
      </c>
      <c r="C145" s="125">
        <v>74</v>
      </c>
      <c r="D145" s="137" t="s">
        <v>69</v>
      </c>
      <c r="E145" s="125">
        <v>2004</v>
      </c>
      <c r="F145" s="125" t="s">
        <v>2</v>
      </c>
      <c r="G145" s="145">
        <v>0.032853009259259255</v>
      </c>
      <c r="H145" s="144" t="s">
        <v>893</v>
      </c>
      <c r="I145" s="125" t="s">
        <v>848</v>
      </c>
      <c r="J145" s="5">
        <v>5</v>
      </c>
      <c r="K145" s="6">
        <v>40</v>
      </c>
    </row>
    <row r="146" spans="2:11" ht="15">
      <c r="B146" s="125">
        <v>6</v>
      </c>
      <c r="C146" s="125">
        <v>87</v>
      </c>
      <c r="D146" s="137" t="s">
        <v>57</v>
      </c>
      <c r="E146" s="125">
        <v>2004</v>
      </c>
      <c r="F146" s="125" t="s">
        <v>1</v>
      </c>
      <c r="G146" s="145">
        <v>0.03286597222222222</v>
      </c>
      <c r="H146" s="144" t="s">
        <v>894</v>
      </c>
      <c r="I146" s="125" t="s">
        <v>848</v>
      </c>
      <c r="J146" s="5">
        <v>6</v>
      </c>
      <c r="K146" s="6">
        <v>38</v>
      </c>
    </row>
    <row r="147" spans="2:11" ht="15">
      <c r="B147" s="125">
        <v>7</v>
      </c>
      <c r="C147" s="125">
        <v>72</v>
      </c>
      <c r="D147" s="137" t="s">
        <v>72</v>
      </c>
      <c r="E147" s="125">
        <v>2004</v>
      </c>
      <c r="F147" s="125" t="s">
        <v>2</v>
      </c>
      <c r="G147" s="145">
        <v>0.03335798611111111</v>
      </c>
      <c r="H147" s="144" t="s">
        <v>895</v>
      </c>
      <c r="I147" s="125" t="s">
        <v>848</v>
      </c>
      <c r="J147" s="5">
        <v>7</v>
      </c>
      <c r="K147" s="6">
        <v>36</v>
      </c>
    </row>
    <row r="148" spans="2:11" ht="15">
      <c r="B148" s="125">
        <v>8</v>
      </c>
      <c r="C148" s="125">
        <v>68</v>
      </c>
      <c r="D148" s="137" t="s">
        <v>151</v>
      </c>
      <c r="E148" s="125">
        <v>2003</v>
      </c>
      <c r="F148" s="125" t="s">
        <v>1</v>
      </c>
      <c r="G148" s="145">
        <v>0.03355532407407408</v>
      </c>
      <c r="H148" s="144" t="s">
        <v>896</v>
      </c>
      <c r="I148" s="125" t="s">
        <v>848</v>
      </c>
      <c r="J148" s="5">
        <v>8</v>
      </c>
      <c r="K148" s="6">
        <v>34</v>
      </c>
    </row>
    <row r="149" spans="2:11" ht="15">
      <c r="B149" s="125">
        <v>9</v>
      </c>
      <c r="C149" s="125">
        <v>86</v>
      </c>
      <c r="D149" s="137" t="s">
        <v>717</v>
      </c>
      <c r="E149" s="125">
        <v>2004</v>
      </c>
      <c r="F149" s="125" t="s">
        <v>0</v>
      </c>
      <c r="G149" s="145">
        <v>0.03363229166666667</v>
      </c>
      <c r="H149" s="144" t="s">
        <v>897</v>
      </c>
      <c r="I149" s="125" t="s">
        <v>848</v>
      </c>
      <c r="J149" s="5">
        <v>9</v>
      </c>
      <c r="K149" s="6">
        <v>32</v>
      </c>
    </row>
    <row r="150" spans="2:11" ht="15">
      <c r="B150" s="125">
        <v>10</v>
      </c>
      <c r="C150" s="125">
        <v>91</v>
      </c>
      <c r="D150" s="137" t="s">
        <v>723</v>
      </c>
      <c r="E150" s="125">
        <v>2003</v>
      </c>
      <c r="F150" s="125" t="s">
        <v>1</v>
      </c>
      <c r="G150" s="145">
        <v>0.03418854166666666</v>
      </c>
      <c r="H150" s="144" t="s">
        <v>898</v>
      </c>
      <c r="I150" s="125" t="s">
        <v>848</v>
      </c>
      <c r="J150" s="5">
        <v>10</v>
      </c>
      <c r="K150" s="6">
        <v>31</v>
      </c>
    </row>
    <row r="151" spans="2:11" ht="15">
      <c r="B151" s="125">
        <v>11</v>
      </c>
      <c r="C151" s="125">
        <v>73</v>
      </c>
      <c r="D151" s="137" t="s">
        <v>899</v>
      </c>
      <c r="E151" s="125">
        <v>2004</v>
      </c>
      <c r="F151" s="125" t="s">
        <v>2</v>
      </c>
      <c r="G151" s="145">
        <v>0.03464293981481482</v>
      </c>
      <c r="H151" s="144" t="s">
        <v>900</v>
      </c>
      <c r="I151" s="125" t="s">
        <v>848</v>
      </c>
      <c r="J151" s="5">
        <v>11</v>
      </c>
      <c r="K151" s="6">
        <v>30</v>
      </c>
    </row>
    <row r="152" spans="2:11" ht="15">
      <c r="B152" s="125">
        <v>12</v>
      </c>
      <c r="C152" s="125">
        <v>78</v>
      </c>
      <c r="D152" s="137" t="s">
        <v>80</v>
      </c>
      <c r="E152" s="125">
        <v>2004</v>
      </c>
      <c r="F152" s="125" t="s">
        <v>2</v>
      </c>
      <c r="G152" s="145">
        <v>0.03482210648148148</v>
      </c>
      <c r="H152" s="144" t="s">
        <v>901</v>
      </c>
      <c r="I152" s="125" t="s">
        <v>848</v>
      </c>
      <c r="J152" s="5">
        <v>12</v>
      </c>
      <c r="K152" s="6">
        <v>28</v>
      </c>
    </row>
    <row r="153" spans="2:11" ht="15">
      <c r="B153" s="125">
        <v>13</v>
      </c>
      <c r="C153" s="125">
        <v>83</v>
      </c>
      <c r="D153" s="137" t="s">
        <v>74</v>
      </c>
      <c r="E153" s="125">
        <v>2003</v>
      </c>
      <c r="F153" s="125" t="s">
        <v>0</v>
      </c>
      <c r="G153" s="145">
        <v>0.034843402777777775</v>
      </c>
      <c r="H153" s="144" t="s">
        <v>902</v>
      </c>
      <c r="I153" s="125" t="s">
        <v>848</v>
      </c>
      <c r="J153" s="5">
        <v>13</v>
      </c>
      <c r="K153" s="6">
        <v>26</v>
      </c>
    </row>
    <row r="154" spans="2:11" ht="15">
      <c r="B154" s="125">
        <v>14</v>
      </c>
      <c r="C154" s="125">
        <v>79</v>
      </c>
      <c r="D154" s="137" t="s">
        <v>565</v>
      </c>
      <c r="E154" s="125">
        <v>2003</v>
      </c>
      <c r="F154" s="125" t="s">
        <v>5</v>
      </c>
      <c r="G154" s="145">
        <v>0.03610625</v>
      </c>
      <c r="H154" s="144" t="s">
        <v>903</v>
      </c>
      <c r="I154" s="125" t="s">
        <v>850</v>
      </c>
      <c r="J154" s="5">
        <v>14</v>
      </c>
      <c r="K154" s="6">
        <v>24</v>
      </c>
    </row>
    <row r="155" spans="2:11" ht="15">
      <c r="B155" s="125">
        <v>15</v>
      </c>
      <c r="C155" s="125">
        <v>89</v>
      </c>
      <c r="D155" s="137" t="s">
        <v>77</v>
      </c>
      <c r="E155" s="125">
        <v>2004</v>
      </c>
      <c r="F155" s="125" t="s">
        <v>1</v>
      </c>
      <c r="G155" s="145">
        <v>0.03638275462962963</v>
      </c>
      <c r="H155" s="144" t="s">
        <v>904</v>
      </c>
      <c r="I155" s="125" t="s">
        <v>850</v>
      </c>
      <c r="J155" s="5">
        <v>15</v>
      </c>
      <c r="K155" s="6">
        <v>22</v>
      </c>
    </row>
    <row r="156" spans="2:11" ht="15">
      <c r="B156" s="125">
        <v>16</v>
      </c>
      <c r="C156" s="125">
        <v>170</v>
      </c>
      <c r="D156" s="137" t="s">
        <v>905</v>
      </c>
      <c r="E156" s="125">
        <v>2003</v>
      </c>
      <c r="F156" s="125" t="s">
        <v>906</v>
      </c>
      <c r="G156" s="145">
        <v>0.037119791666666666</v>
      </c>
      <c r="H156" s="144" t="s">
        <v>907</v>
      </c>
      <c r="I156" s="125" t="s">
        <v>850</v>
      </c>
      <c r="J156" s="5">
        <v>16</v>
      </c>
      <c r="K156" s="6">
        <v>20</v>
      </c>
    </row>
    <row r="157" spans="2:11" ht="15">
      <c r="B157" s="125">
        <v>17</v>
      </c>
      <c r="C157" s="125">
        <v>71</v>
      </c>
      <c r="D157" s="137" t="s">
        <v>73</v>
      </c>
      <c r="E157" s="125">
        <v>2003</v>
      </c>
      <c r="F157" s="125" t="s">
        <v>0</v>
      </c>
      <c r="G157" s="145">
        <v>0.03769282407407407</v>
      </c>
      <c r="H157" s="144" t="s">
        <v>908</v>
      </c>
      <c r="I157" s="125" t="s">
        <v>850</v>
      </c>
      <c r="J157" s="5">
        <v>17</v>
      </c>
      <c r="K157" s="6">
        <v>18</v>
      </c>
    </row>
    <row r="158" spans="2:11" ht="15">
      <c r="B158" s="125">
        <v>18</v>
      </c>
      <c r="C158" s="125">
        <v>88</v>
      </c>
      <c r="D158" s="137" t="s">
        <v>123</v>
      </c>
      <c r="E158" s="125">
        <v>2003</v>
      </c>
      <c r="F158" s="125" t="s">
        <v>1</v>
      </c>
      <c r="G158" s="145">
        <v>0.03784363425925926</v>
      </c>
      <c r="H158" s="144" t="s">
        <v>909</v>
      </c>
      <c r="I158" s="125" t="s">
        <v>850</v>
      </c>
      <c r="J158" s="5">
        <v>18</v>
      </c>
      <c r="K158" s="6">
        <v>16</v>
      </c>
    </row>
    <row r="159" spans="2:11" ht="15">
      <c r="B159" s="125">
        <v>19</v>
      </c>
      <c r="C159" s="125">
        <v>142</v>
      </c>
      <c r="D159" s="137" t="s">
        <v>910</v>
      </c>
      <c r="E159" s="125">
        <v>2003</v>
      </c>
      <c r="F159" s="125" t="s">
        <v>906</v>
      </c>
      <c r="G159" s="145">
        <v>0.03839594907407407</v>
      </c>
      <c r="H159" s="144" t="s">
        <v>911</v>
      </c>
      <c r="I159" s="125" t="s">
        <v>850</v>
      </c>
      <c r="J159" s="5">
        <v>19</v>
      </c>
      <c r="K159" s="6">
        <v>14</v>
      </c>
    </row>
    <row r="160" spans="2:11" ht="15">
      <c r="B160" s="125">
        <v>20</v>
      </c>
      <c r="C160" s="125">
        <v>84</v>
      </c>
      <c r="D160" s="137" t="s">
        <v>327</v>
      </c>
      <c r="E160" s="125">
        <v>2003</v>
      </c>
      <c r="F160" s="125" t="s">
        <v>0</v>
      </c>
      <c r="G160" s="145">
        <v>0.038399421296296296</v>
      </c>
      <c r="H160" s="144" t="s">
        <v>912</v>
      </c>
      <c r="I160" s="125" t="s">
        <v>850</v>
      </c>
      <c r="J160" s="5">
        <v>20</v>
      </c>
      <c r="K160" s="6">
        <v>12</v>
      </c>
    </row>
    <row r="161" spans="2:11" ht="15">
      <c r="B161" s="125">
        <v>21</v>
      </c>
      <c r="C161" s="125">
        <v>77</v>
      </c>
      <c r="D161" s="137" t="s">
        <v>913</v>
      </c>
      <c r="E161" s="125">
        <v>2004</v>
      </c>
      <c r="F161" s="125" t="s">
        <v>2</v>
      </c>
      <c r="G161" s="145">
        <v>0.0390556712962963</v>
      </c>
      <c r="H161" s="144" t="s">
        <v>914</v>
      </c>
      <c r="I161" s="125" t="s">
        <v>850</v>
      </c>
      <c r="J161" s="5">
        <v>21</v>
      </c>
      <c r="K161" s="6">
        <v>10</v>
      </c>
    </row>
    <row r="162" spans="2:11" ht="15">
      <c r="B162" s="125">
        <v>22</v>
      </c>
      <c r="C162" s="125">
        <v>85</v>
      </c>
      <c r="D162" s="137" t="s">
        <v>734</v>
      </c>
      <c r="E162" s="125">
        <v>2004</v>
      </c>
      <c r="F162" s="125" t="s">
        <v>0</v>
      </c>
      <c r="G162" s="145">
        <v>0.03906122685185185</v>
      </c>
      <c r="H162" s="144" t="s">
        <v>915</v>
      </c>
      <c r="I162" s="125" t="s">
        <v>850</v>
      </c>
      <c r="J162" s="5">
        <v>22</v>
      </c>
      <c r="K162" s="6">
        <v>9</v>
      </c>
    </row>
    <row r="163" spans="2:11" ht="15">
      <c r="B163" s="125">
        <v>23</v>
      </c>
      <c r="C163" s="125">
        <v>76</v>
      </c>
      <c r="D163" s="137" t="s">
        <v>577</v>
      </c>
      <c r="E163" s="125">
        <v>2004</v>
      </c>
      <c r="F163" s="125" t="s">
        <v>441</v>
      </c>
      <c r="G163" s="145">
        <v>0.04081099537037037</v>
      </c>
      <c r="H163" s="144" t="s">
        <v>916</v>
      </c>
      <c r="I163" s="125" t="s">
        <v>853</v>
      </c>
      <c r="J163" s="5">
        <v>23</v>
      </c>
      <c r="K163" s="6">
        <v>8</v>
      </c>
    </row>
    <row r="164" spans="2:11" ht="15">
      <c r="B164" s="125">
        <v>24</v>
      </c>
      <c r="C164" s="125">
        <v>82</v>
      </c>
      <c r="D164" s="137" t="s">
        <v>917</v>
      </c>
      <c r="E164" s="125">
        <v>2003</v>
      </c>
      <c r="F164" s="125" t="s">
        <v>883</v>
      </c>
      <c r="G164" s="145">
        <v>0.04812256944444445</v>
      </c>
      <c r="H164" s="144" t="s">
        <v>918</v>
      </c>
      <c r="I164" s="125" t="s">
        <v>919</v>
      </c>
      <c r="J164" s="5">
        <v>24</v>
      </c>
      <c r="K164" s="6">
        <v>7</v>
      </c>
    </row>
    <row r="165" spans="2:11" ht="15">
      <c r="B165" s="125"/>
      <c r="C165" s="125">
        <v>80</v>
      </c>
      <c r="D165" s="137" t="s">
        <v>47</v>
      </c>
      <c r="E165" s="125">
        <v>2003</v>
      </c>
      <c r="F165" s="125" t="s">
        <v>5</v>
      </c>
      <c r="G165" s="145" t="s">
        <v>874</v>
      </c>
      <c r="H165" s="144" t="s">
        <v>875</v>
      </c>
      <c r="I165" s="125"/>
      <c r="J165" s="5"/>
      <c r="K165" s="6"/>
    </row>
    <row r="166" spans="2:11" ht="15">
      <c r="B166" s="125"/>
      <c r="C166" s="125">
        <v>90</v>
      </c>
      <c r="D166" s="137" t="s">
        <v>138</v>
      </c>
      <c r="E166" s="125">
        <v>2003</v>
      </c>
      <c r="F166" s="125" t="s">
        <v>1</v>
      </c>
      <c r="G166" s="145" t="s">
        <v>874</v>
      </c>
      <c r="H166" s="144" t="s">
        <v>875</v>
      </c>
      <c r="I166" s="125"/>
      <c r="J166" s="5"/>
      <c r="K166" s="6"/>
    </row>
    <row r="167" ht="12.75">
      <c r="G167" s="146"/>
    </row>
    <row r="168" spans="2:7" ht="12.75">
      <c r="B168" s="135" t="s">
        <v>416</v>
      </c>
      <c r="C168" s="135"/>
      <c r="D168" s="135"/>
      <c r="E168" s="135" t="s">
        <v>920</v>
      </c>
      <c r="G168" s="146"/>
    </row>
    <row r="169" ht="12.75">
      <c r="G169" s="146"/>
    </row>
    <row r="170" spans="2:11" s="117" customFormat="1" ht="30">
      <c r="B170" s="125" t="s">
        <v>7</v>
      </c>
      <c r="C170" s="125" t="s">
        <v>842</v>
      </c>
      <c r="D170" s="125" t="s">
        <v>843</v>
      </c>
      <c r="E170" s="125" t="s">
        <v>85</v>
      </c>
      <c r="F170" s="125" t="s">
        <v>844</v>
      </c>
      <c r="G170" s="145" t="s">
        <v>379</v>
      </c>
      <c r="H170" s="125" t="s">
        <v>845</v>
      </c>
      <c r="I170" s="125" t="s">
        <v>846</v>
      </c>
      <c r="J170" s="143" t="s">
        <v>7</v>
      </c>
      <c r="K170" s="143" t="s">
        <v>9</v>
      </c>
    </row>
    <row r="171" spans="2:11" ht="15">
      <c r="B171" s="125">
        <v>1</v>
      </c>
      <c r="C171" s="125">
        <v>115</v>
      </c>
      <c r="D171" s="137" t="s">
        <v>64</v>
      </c>
      <c r="E171" s="125">
        <v>2002</v>
      </c>
      <c r="F171" s="125" t="s">
        <v>2</v>
      </c>
      <c r="G171" s="145">
        <v>0.06104444444444445</v>
      </c>
      <c r="H171" s="144">
        <v>0</v>
      </c>
      <c r="I171" s="125" t="s">
        <v>848</v>
      </c>
      <c r="J171" s="5">
        <v>1</v>
      </c>
      <c r="K171" s="6">
        <v>60</v>
      </c>
    </row>
    <row r="172" spans="2:11" ht="15">
      <c r="B172" s="125">
        <v>2</v>
      </c>
      <c r="C172" s="125">
        <v>117</v>
      </c>
      <c r="D172" s="137" t="s">
        <v>101</v>
      </c>
      <c r="E172" s="125">
        <v>2001</v>
      </c>
      <c r="F172" s="125" t="s">
        <v>2</v>
      </c>
      <c r="G172" s="145">
        <v>0.06210231481481482</v>
      </c>
      <c r="H172" s="144" t="s">
        <v>921</v>
      </c>
      <c r="I172" s="125" t="s">
        <v>848</v>
      </c>
      <c r="J172" s="5">
        <v>2</v>
      </c>
      <c r="K172" s="6">
        <v>54</v>
      </c>
    </row>
    <row r="173" spans="2:11" ht="15">
      <c r="B173" s="125">
        <v>3</v>
      </c>
      <c r="C173" s="125">
        <v>112</v>
      </c>
      <c r="D173" s="137" t="s">
        <v>922</v>
      </c>
      <c r="E173" s="125">
        <v>2002</v>
      </c>
      <c r="F173" s="125" t="s">
        <v>2</v>
      </c>
      <c r="G173" s="145">
        <v>0.06423136574074075</v>
      </c>
      <c r="H173" s="144" t="s">
        <v>923</v>
      </c>
      <c r="I173" s="125" t="s">
        <v>848</v>
      </c>
      <c r="J173" s="5">
        <v>3</v>
      </c>
      <c r="K173" s="6">
        <v>48</v>
      </c>
    </row>
    <row r="174" spans="2:11" ht="15">
      <c r="B174" s="125">
        <v>4</v>
      </c>
      <c r="C174" s="125">
        <v>111</v>
      </c>
      <c r="D174" s="137" t="s">
        <v>924</v>
      </c>
      <c r="E174" s="125">
        <v>2002</v>
      </c>
      <c r="F174" s="125" t="s">
        <v>2</v>
      </c>
      <c r="G174" s="145">
        <v>0.06737280092592592</v>
      </c>
      <c r="H174" s="144" t="s">
        <v>925</v>
      </c>
      <c r="I174" s="125" t="s">
        <v>848</v>
      </c>
      <c r="J174" s="5">
        <v>4</v>
      </c>
      <c r="K174" s="6">
        <v>43</v>
      </c>
    </row>
    <row r="175" spans="2:11" ht="15">
      <c r="B175" s="125">
        <v>5</v>
      </c>
      <c r="C175" s="125">
        <v>118</v>
      </c>
      <c r="D175" s="137" t="s">
        <v>926</v>
      </c>
      <c r="E175" s="125">
        <v>2001</v>
      </c>
      <c r="F175" s="125" t="s">
        <v>906</v>
      </c>
      <c r="G175" s="145">
        <v>0.07169305555555555</v>
      </c>
      <c r="H175" s="144" t="s">
        <v>927</v>
      </c>
      <c r="I175" s="125" t="s">
        <v>848</v>
      </c>
      <c r="J175" s="5">
        <v>5</v>
      </c>
      <c r="K175" s="6">
        <v>40</v>
      </c>
    </row>
    <row r="176" spans="2:11" ht="15">
      <c r="B176" s="125">
        <v>6</v>
      </c>
      <c r="C176" s="125">
        <v>143</v>
      </c>
      <c r="D176" s="137" t="s">
        <v>928</v>
      </c>
      <c r="E176" s="125">
        <v>2002</v>
      </c>
      <c r="F176" s="125" t="s">
        <v>906</v>
      </c>
      <c r="G176" s="145">
        <v>0.08064236111111112</v>
      </c>
      <c r="H176" s="144" t="s">
        <v>929</v>
      </c>
      <c r="I176" s="125" t="s">
        <v>850</v>
      </c>
      <c r="J176" s="5">
        <v>6</v>
      </c>
      <c r="K176" s="6">
        <v>38</v>
      </c>
    </row>
    <row r="177" spans="2:11" ht="15">
      <c r="B177" s="125"/>
      <c r="C177" s="125">
        <v>116</v>
      </c>
      <c r="D177" s="137" t="s">
        <v>930</v>
      </c>
      <c r="E177" s="125">
        <v>2002</v>
      </c>
      <c r="F177" s="125" t="s">
        <v>2</v>
      </c>
      <c r="G177" s="145" t="s">
        <v>874</v>
      </c>
      <c r="H177" s="144" t="s">
        <v>875</v>
      </c>
      <c r="I177" s="125"/>
      <c r="J177" s="5"/>
      <c r="K177" s="6"/>
    </row>
    <row r="178" spans="2:11" ht="15">
      <c r="B178" s="125"/>
      <c r="C178" s="125">
        <v>119</v>
      </c>
      <c r="D178" s="137" t="s">
        <v>931</v>
      </c>
      <c r="E178" s="125">
        <v>2001</v>
      </c>
      <c r="F178" s="125" t="s">
        <v>5</v>
      </c>
      <c r="G178" s="145" t="s">
        <v>874</v>
      </c>
      <c r="H178" s="144" t="s">
        <v>875</v>
      </c>
      <c r="I178" s="125"/>
      <c r="J178" s="5"/>
      <c r="K178" s="6"/>
    </row>
    <row r="179" ht="12.75">
      <c r="G179" s="146"/>
    </row>
    <row r="180" spans="2:7" ht="12.75">
      <c r="B180" s="135" t="s">
        <v>416</v>
      </c>
      <c r="C180" s="135"/>
      <c r="D180" s="135"/>
      <c r="E180" s="135" t="s">
        <v>932</v>
      </c>
      <c r="G180" s="146"/>
    </row>
    <row r="181" ht="12.75">
      <c r="G181" s="146"/>
    </row>
    <row r="182" spans="2:11" s="117" customFormat="1" ht="30">
      <c r="B182" s="125" t="s">
        <v>7</v>
      </c>
      <c r="C182" s="125" t="s">
        <v>842</v>
      </c>
      <c r="D182" s="125" t="s">
        <v>843</v>
      </c>
      <c r="E182" s="125" t="s">
        <v>85</v>
      </c>
      <c r="F182" s="125" t="s">
        <v>844</v>
      </c>
      <c r="G182" s="145" t="s">
        <v>379</v>
      </c>
      <c r="H182" s="125" t="s">
        <v>845</v>
      </c>
      <c r="I182" s="125" t="s">
        <v>846</v>
      </c>
      <c r="J182" s="143" t="s">
        <v>7</v>
      </c>
      <c r="K182" s="143" t="s">
        <v>9</v>
      </c>
    </row>
    <row r="183" spans="2:11" ht="15">
      <c r="B183" s="125">
        <v>1</v>
      </c>
      <c r="C183" s="125">
        <v>24</v>
      </c>
      <c r="D183" s="137" t="s">
        <v>109</v>
      </c>
      <c r="E183" s="125">
        <v>2005</v>
      </c>
      <c r="F183" s="125" t="s">
        <v>2</v>
      </c>
      <c r="G183" s="145">
        <v>0.016406712962962963</v>
      </c>
      <c r="H183" s="144">
        <v>0</v>
      </c>
      <c r="I183" s="125" t="s">
        <v>848</v>
      </c>
      <c r="J183" s="5">
        <v>1</v>
      </c>
      <c r="K183" s="6">
        <v>60</v>
      </c>
    </row>
    <row r="184" spans="2:11" ht="15">
      <c r="B184" s="125">
        <v>2</v>
      </c>
      <c r="C184" s="125">
        <v>23</v>
      </c>
      <c r="D184" s="137" t="s">
        <v>90</v>
      </c>
      <c r="E184" s="125">
        <v>2005</v>
      </c>
      <c r="F184" s="125" t="s">
        <v>2</v>
      </c>
      <c r="G184" s="145">
        <v>0.016422685185185186</v>
      </c>
      <c r="H184" s="144" t="s">
        <v>933</v>
      </c>
      <c r="I184" s="125" t="s">
        <v>848</v>
      </c>
      <c r="J184" s="5">
        <v>2</v>
      </c>
      <c r="K184" s="6">
        <v>54</v>
      </c>
    </row>
    <row r="185" spans="2:11" ht="15">
      <c r="B185" s="125">
        <v>3</v>
      </c>
      <c r="C185" s="125">
        <v>25</v>
      </c>
      <c r="D185" s="137" t="s">
        <v>934</v>
      </c>
      <c r="E185" s="125">
        <v>2005</v>
      </c>
      <c r="F185" s="125" t="s">
        <v>2</v>
      </c>
      <c r="G185" s="145">
        <v>0.016439583333333334</v>
      </c>
      <c r="H185" s="144" t="s">
        <v>935</v>
      </c>
      <c r="I185" s="125" t="s">
        <v>848</v>
      </c>
      <c r="J185" s="5">
        <v>3</v>
      </c>
      <c r="K185" s="6">
        <v>48</v>
      </c>
    </row>
    <row r="186" spans="2:11" ht="15">
      <c r="B186" s="125">
        <v>4</v>
      </c>
      <c r="C186" s="125">
        <v>45</v>
      </c>
      <c r="D186" s="137" t="s">
        <v>108</v>
      </c>
      <c r="E186" s="125">
        <v>2005</v>
      </c>
      <c r="F186" s="125" t="s">
        <v>5</v>
      </c>
      <c r="G186" s="145">
        <v>0.016558564814814814</v>
      </c>
      <c r="H186" s="144" t="s">
        <v>936</v>
      </c>
      <c r="I186" s="125" t="s">
        <v>848</v>
      </c>
      <c r="J186" s="5">
        <v>4</v>
      </c>
      <c r="K186" s="6">
        <v>43</v>
      </c>
    </row>
    <row r="187" spans="2:11" ht="15">
      <c r="B187" s="125">
        <v>5</v>
      </c>
      <c r="C187" s="125">
        <v>47</v>
      </c>
      <c r="D187" s="137" t="s">
        <v>167</v>
      </c>
      <c r="E187" s="125">
        <v>2005</v>
      </c>
      <c r="F187" s="125" t="s">
        <v>0</v>
      </c>
      <c r="G187" s="145">
        <v>0.01767337962962963</v>
      </c>
      <c r="H187" s="144" t="s">
        <v>937</v>
      </c>
      <c r="I187" s="125" t="s">
        <v>850</v>
      </c>
      <c r="J187" s="5">
        <v>5</v>
      </c>
      <c r="K187" s="6">
        <v>40</v>
      </c>
    </row>
    <row r="188" spans="2:11" ht="15">
      <c r="B188" s="125">
        <v>6</v>
      </c>
      <c r="C188" s="125">
        <v>28</v>
      </c>
      <c r="D188" s="137" t="s">
        <v>79</v>
      </c>
      <c r="E188" s="125">
        <v>2005</v>
      </c>
      <c r="F188" s="125" t="s">
        <v>2</v>
      </c>
      <c r="G188" s="145">
        <v>0.018004398148148148</v>
      </c>
      <c r="H188" s="144" t="s">
        <v>938</v>
      </c>
      <c r="I188" s="125" t="s">
        <v>850</v>
      </c>
      <c r="J188" s="5">
        <v>6</v>
      </c>
      <c r="K188" s="6">
        <v>38</v>
      </c>
    </row>
    <row r="189" spans="2:11" ht="15">
      <c r="B189" s="125">
        <v>7</v>
      </c>
      <c r="C189" s="125">
        <v>29</v>
      </c>
      <c r="D189" s="137" t="s">
        <v>939</v>
      </c>
      <c r="E189" s="125">
        <v>2005</v>
      </c>
      <c r="F189" s="125" t="s">
        <v>2</v>
      </c>
      <c r="G189" s="145">
        <v>0.018032175925925927</v>
      </c>
      <c r="H189" s="144" t="s">
        <v>940</v>
      </c>
      <c r="I189" s="125" t="s">
        <v>850</v>
      </c>
      <c r="J189" s="5">
        <v>7</v>
      </c>
      <c r="K189" s="6">
        <v>36</v>
      </c>
    </row>
    <row r="190" spans="2:11" ht="15">
      <c r="B190" s="125">
        <v>8</v>
      </c>
      <c r="C190" s="125">
        <v>27</v>
      </c>
      <c r="D190" s="137" t="s">
        <v>941</v>
      </c>
      <c r="E190" s="125">
        <v>2005</v>
      </c>
      <c r="F190" s="125" t="s">
        <v>2</v>
      </c>
      <c r="G190" s="145">
        <v>0.01817673611111111</v>
      </c>
      <c r="H190" s="144" t="s">
        <v>942</v>
      </c>
      <c r="I190" s="125" t="s">
        <v>850</v>
      </c>
      <c r="J190" s="5">
        <v>8</v>
      </c>
      <c r="K190" s="6">
        <v>34</v>
      </c>
    </row>
    <row r="191" spans="2:11" ht="15">
      <c r="B191" s="125">
        <v>9</v>
      </c>
      <c r="C191" s="125">
        <v>32</v>
      </c>
      <c r="D191" s="137" t="s">
        <v>177</v>
      </c>
      <c r="E191" s="125">
        <v>2005</v>
      </c>
      <c r="F191" s="125" t="s">
        <v>2</v>
      </c>
      <c r="G191" s="145">
        <v>0.018719097222222224</v>
      </c>
      <c r="H191" s="144" t="s">
        <v>943</v>
      </c>
      <c r="I191" s="125" t="s">
        <v>853</v>
      </c>
      <c r="J191" s="5">
        <v>9</v>
      </c>
      <c r="K191" s="6">
        <v>32</v>
      </c>
    </row>
    <row r="192" spans="2:11" ht="15">
      <c r="B192" s="125">
        <v>10</v>
      </c>
      <c r="C192" s="125">
        <v>36</v>
      </c>
      <c r="D192" s="137" t="s">
        <v>944</v>
      </c>
      <c r="E192" s="125">
        <v>2005</v>
      </c>
      <c r="F192" s="125" t="s">
        <v>2</v>
      </c>
      <c r="G192" s="145">
        <v>0.018870370370370367</v>
      </c>
      <c r="H192" s="144" t="s">
        <v>945</v>
      </c>
      <c r="I192" s="125" t="s">
        <v>853</v>
      </c>
      <c r="J192" s="5">
        <v>10</v>
      </c>
      <c r="K192" s="6">
        <v>31</v>
      </c>
    </row>
    <row r="193" spans="2:11" ht="15">
      <c r="B193" s="125">
        <v>11</v>
      </c>
      <c r="C193" s="125">
        <v>33</v>
      </c>
      <c r="D193" s="137" t="s">
        <v>110</v>
      </c>
      <c r="E193" s="125">
        <v>2006</v>
      </c>
      <c r="F193" s="125" t="s">
        <v>2</v>
      </c>
      <c r="G193" s="145">
        <v>0.019283912037037037</v>
      </c>
      <c r="H193" s="144" t="s">
        <v>946</v>
      </c>
      <c r="I193" s="125" t="s">
        <v>853</v>
      </c>
      <c r="J193" s="5">
        <v>11</v>
      </c>
      <c r="K193" s="6">
        <v>30</v>
      </c>
    </row>
    <row r="194" spans="2:11" ht="15">
      <c r="B194" s="125">
        <v>12</v>
      </c>
      <c r="C194" s="125">
        <v>41</v>
      </c>
      <c r="D194" s="137" t="s">
        <v>947</v>
      </c>
      <c r="E194" s="125">
        <v>2006</v>
      </c>
      <c r="F194" s="125" t="s">
        <v>2</v>
      </c>
      <c r="G194" s="145">
        <v>0.019403240740740738</v>
      </c>
      <c r="H194" s="144" t="s">
        <v>948</v>
      </c>
      <c r="I194" s="125" t="s">
        <v>853</v>
      </c>
      <c r="J194" s="5">
        <v>12</v>
      </c>
      <c r="K194" s="6">
        <v>28</v>
      </c>
    </row>
    <row r="195" spans="2:11" ht="15">
      <c r="B195" s="125">
        <v>13</v>
      </c>
      <c r="C195" s="125">
        <v>30</v>
      </c>
      <c r="D195" s="137" t="s">
        <v>949</v>
      </c>
      <c r="E195" s="125">
        <v>2005</v>
      </c>
      <c r="F195" s="125" t="s">
        <v>906</v>
      </c>
      <c r="G195" s="145">
        <v>0.020361574074074077</v>
      </c>
      <c r="H195" s="144" t="s">
        <v>950</v>
      </c>
      <c r="I195" s="125" t="s">
        <v>853</v>
      </c>
      <c r="J195" s="5">
        <v>13</v>
      </c>
      <c r="K195" s="6">
        <v>26</v>
      </c>
    </row>
    <row r="196" spans="2:11" ht="15">
      <c r="B196" s="125">
        <v>14</v>
      </c>
      <c r="C196" s="125">
        <v>35</v>
      </c>
      <c r="D196" s="137" t="s">
        <v>951</v>
      </c>
      <c r="E196" s="125">
        <v>2005</v>
      </c>
      <c r="F196" s="125" t="s">
        <v>906</v>
      </c>
      <c r="G196" s="145">
        <v>0.020451041666666666</v>
      </c>
      <c r="H196" s="144" t="s">
        <v>952</v>
      </c>
      <c r="I196" s="125" t="s">
        <v>853</v>
      </c>
      <c r="J196" s="5">
        <v>14</v>
      </c>
      <c r="K196" s="6">
        <v>24</v>
      </c>
    </row>
    <row r="197" spans="2:11" ht="15">
      <c r="B197" s="125">
        <v>15</v>
      </c>
      <c r="C197" s="125">
        <v>38</v>
      </c>
      <c r="D197" s="137" t="s">
        <v>133</v>
      </c>
      <c r="E197" s="125">
        <v>2005</v>
      </c>
      <c r="F197" s="125" t="s">
        <v>2</v>
      </c>
      <c r="G197" s="145">
        <v>0.02047534722222222</v>
      </c>
      <c r="H197" s="144" t="s">
        <v>953</v>
      </c>
      <c r="I197" s="125" t="s">
        <v>853</v>
      </c>
      <c r="J197" s="5">
        <v>15</v>
      </c>
      <c r="K197" s="6">
        <v>22</v>
      </c>
    </row>
    <row r="198" spans="2:11" ht="15">
      <c r="B198" s="125">
        <v>16</v>
      </c>
      <c r="C198" s="125">
        <v>42</v>
      </c>
      <c r="D198" s="137" t="s">
        <v>954</v>
      </c>
      <c r="E198" s="125">
        <v>2005</v>
      </c>
      <c r="F198" s="125" t="s">
        <v>2</v>
      </c>
      <c r="G198" s="145">
        <v>0.020605555555555554</v>
      </c>
      <c r="H198" s="144" t="s">
        <v>955</v>
      </c>
      <c r="I198" s="125" t="s">
        <v>853</v>
      </c>
      <c r="J198" s="5">
        <v>16</v>
      </c>
      <c r="K198" s="6">
        <v>20</v>
      </c>
    </row>
    <row r="199" spans="2:11" ht="15">
      <c r="B199" s="125">
        <v>17</v>
      </c>
      <c r="C199" s="125">
        <v>31</v>
      </c>
      <c r="D199" s="137" t="s">
        <v>956</v>
      </c>
      <c r="E199" s="125">
        <v>2006</v>
      </c>
      <c r="F199" s="125" t="s">
        <v>2</v>
      </c>
      <c r="G199" s="145">
        <v>0.02072361111111111</v>
      </c>
      <c r="H199" s="144" t="s">
        <v>957</v>
      </c>
      <c r="I199" s="125" t="s">
        <v>853</v>
      </c>
      <c r="J199" s="5">
        <v>17</v>
      </c>
      <c r="K199" s="6">
        <v>18</v>
      </c>
    </row>
    <row r="200" spans="2:11" ht="15">
      <c r="B200" s="125">
        <v>18</v>
      </c>
      <c r="C200" s="125">
        <v>26</v>
      </c>
      <c r="D200" s="137" t="s">
        <v>958</v>
      </c>
      <c r="E200" s="125">
        <v>2005</v>
      </c>
      <c r="F200" s="125" t="s">
        <v>2</v>
      </c>
      <c r="G200" s="145">
        <v>0.020755324074074075</v>
      </c>
      <c r="H200" s="144" t="s">
        <v>959</v>
      </c>
      <c r="I200" s="125" t="s">
        <v>853</v>
      </c>
      <c r="J200" s="5">
        <v>18</v>
      </c>
      <c r="K200" s="6">
        <v>16</v>
      </c>
    </row>
    <row r="201" spans="2:11" ht="15">
      <c r="B201" s="125">
        <v>19</v>
      </c>
      <c r="C201" s="125">
        <v>40</v>
      </c>
      <c r="D201" s="137" t="s">
        <v>960</v>
      </c>
      <c r="E201" s="125">
        <v>2006</v>
      </c>
      <c r="F201" s="125" t="s">
        <v>2</v>
      </c>
      <c r="G201" s="145">
        <v>0.021176851851851853</v>
      </c>
      <c r="H201" s="144" t="s">
        <v>961</v>
      </c>
      <c r="I201" s="125" t="s">
        <v>919</v>
      </c>
      <c r="J201" s="5">
        <v>19</v>
      </c>
      <c r="K201" s="6">
        <v>14</v>
      </c>
    </row>
    <row r="202" spans="2:11" ht="15">
      <c r="B202" s="125">
        <v>20</v>
      </c>
      <c r="C202" s="125">
        <v>51</v>
      </c>
      <c r="D202" s="137" t="s">
        <v>168</v>
      </c>
      <c r="E202" s="125">
        <v>2005</v>
      </c>
      <c r="F202" s="125" t="s">
        <v>1</v>
      </c>
      <c r="G202" s="145">
        <v>0.02161087962962963</v>
      </c>
      <c r="H202" s="144" t="s">
        <v>962</v>
      </c>
      <c r="I202" s="125" t="s">
        <v>919</v>
      </c>
      <c r="J202" s="5">
        <v>20</v>
      </c>
      <c r="K202" s="6">
        <v>12</v>
      </c>
    </row>
    <row r="203" spans="2:11" ht="15">
      <c r="B203" s="125">
        <v>21</v>
      </c>
      <c r="C203" s="125">
        <v>34</v>
      </c>
      <c r="D203" s="137" t="s">
        <v>48</v>
      </c>
      <c r="E203" s="125">
        <v>2006</v>
      </c>
      <c r="F203" s="125" t="s">
        <v>5</v>
      </c>
      <c r="G203" s="145">
        <v>0.021630208333333335</v>
      </c>
      <c r="H203" s="144" t="s">
        <v>963</v>
      </c>
      <c r="I203" s="125" t="s">
        <v>919</v>
      </c>
      <c r="J203" s="5">
        <v>21</v>
      </c>
      <c r="K203" s="6">
        <v>10</v>
      </c>
    </row>
    <row r="204" spans="2:11" ht="15">
      <c r="B204" s="125">
        <v>22</v>
      </c>
      <c r="C204" s="125">
        <v>52</v>
      </c>
      <c r="D204" s="137" t="s">
        <v>964</v>
      </c>
      <c r="E204" s="125">
        <v>2006</v>
      </c>
      <c r="F204" s="125" t="s">
        <v>1</v>
      </c>
      <c r="G204" s="145">
        <v>0.022082754629629633</v>
      </c>
      <c r="H204" s="144" t="s">
        <v>965</v>
      </c>
      <c r="I204" s="125" t="s">
        <v>919</v>
      </c>
      <c r="J204" s="5">
        <v>22</v>
      </c>
      <c r="K204" s="6">
        <v>9</v>
      </c>
    </row>
    <row r="205" spans="2:11" ht="15">
      <c r="B205" s="125">
        <v>23</v>
      </c>
      <c r="C205" s="125">
        <v>44</v>
      </c>
      <c r="D205" s="137" t="s">
        <v>966</v>
      </c>
      <c r="E205" s="125">
        <v>2005</v>
      </c>
      <c r="F205" s="125" t="s">
        <v>2</v>
      </c>
      <c r="G205" s="145">
        <v>0.0222693287037037</v>
      </c>
      <c r="H205" s="144" t="s">
        <v>967</v>
      </c>
      <c r="I205" s="125" t="s">
        <v>919</v>
      </c>
      <c r="J205" s="5">
        <v>23</v>
      </c>
      <c r="K205" s="6">
        <v>8</v>
      </c>
    </row>
    <row r="206" spans="2:11" ht="15">
      <c r="B206" s="125">
        <v>24</v>
      </c>
      <c r="C206" s="125">
        <v>49</v>
      </c>
      <c r="D206" s="137" t="s">
        <v>693</v>
      </c>
      <c r="E206" s="125">
        <v>2005</v>
      </c>
      <c r="F206" s="125" t="s">
        <v>1</v>
      </c>
      <c r="G206" s="145">
        <v>0.022437152777777778</v>
      </c>
      <c r="H206" s="144" t="s">
        <v>968</v>
      </c>
      <c r="I206" s="125" t="s">
        <v>919</v>
      </c>
      <c r="J206" s="5">
        <v>24</v>
      </c>
      <c r="K206" s="6">
        <v>7</v>
      </c>
    </row>
    <row r="207" spans="2:11" ht="15">
      <c r="B207" s="125">
        <v>25</v>
      </c>
      <c r="C207" s="125">
        <v>50</v>
      </c>
      <c r="D207" s="137" t="s">
        <v>969</v>
      </c>
      <c r="E207" s="125">
        <v>2005</v>
      </c>
      <c r="F207" s="125" t="s">
        <v>1</v>
      </c>
      <c r="G207" s="145">
        <v>0.023675347222222223</v>
      </c>
      <c r="H207" s="144" t="s">
        <v>970</v>
      </c>
      <c r="I207" s="125" t="s">
        <v>919</v>
      </c>
      <c r="J207" s="5">
        <v>25</v>
      </c>
      <c r="K207" s="6">
        <v>6</v>
      </c>
    </row>
    <row r="208" spans="2:11" ht="15">
      <c r="B208" s="125">
        <v>26</v>
      </c>
      <c r="C208" s="125">
        <v>141</v>
      </c>
      <c r="D208" s="137" t="s">
        <v>971</v>
      </c>
      <c r="E208" s="125">
        <v>2005</v>
      </c>
      <c r="F208" s="125" t="s">
        <v>2</v>
      </c>
      <c r="G208" s="145">
        <v>0.023680439814814814</v>
      </c>
      <c r="H208" s="144" t="s">
        <v>972</v>
      </c>
      <c r="I208" s="125" t="s">
        <v>919</v>
      </c>
      <c r="J208" s="5">
        <v>26</v>
      </c>
      <c r="K208" s="6">
        <v>5</v>
      </c>
    </row>
    <row r="209" spans="2:11" ht="15">
      <c r="B209" s="125">
        <v>27</v>
      </c>
      <c r="C209" s="125">
        <v>37</v>
      </c>
      <c r="D209" s="137" t="s">
        <v>973</v>
      </c>
      <c r="E209" s="125">
        <v>2006</v>
      </c>
      <c r="F209" s="125" t="s">
        <v>2</v>
      </c>
      <c r="G209" s="145">
        <v>0.024065856481481487</v>
      </c>
      <c r="H209" s="144" t="s">
        <v>974</v>
      </c>
      <c r="I209" s="125" t="s">
        <v>975</v>
      </c>
      <c r="J209" s="5">
        <v>27</v>
      </c>
      <c r="K209" s="6">
        <v>4</v>
      </c>
    </row>
    <row r="210" spans="2:11" ht="15">
      <c r="B210" s="125">
        <v>28</v>
      </c>
      <c r="C210" s="125">
        <v>43</v>
      </c>
      <c r="D210" s="137" t="s">
        <v>127</v>
      </c>
      <c r="E210" s="125">
        <v>2006</v>
      </c>
      <c r="F210" s="125" t="s">
        <v>2</v>
      </c>
      <c r="G210" s="145">
        <v>0.02455949074074074</v>
      </c>
      <c r="H210" s="144" t="s">
        <v>976</v>
      </c>
      <c r="I210" s="125" t="s">
        <v>975</v>
      </c>
      <c r="J210" s="5">
        <v>28</v>
      </c>
      <c r="K210" s="6">
        <v>3</v>
      </c>
    </row>
    <row r="211" spans="2:11" ht="15">
      <c r="B211" s="125"/>
      <c r="C211" s="125">
        <v>39</v>
      </c>
      <c r="D211" s="137" t="s">
        <v>977</v>
      </c>
      <c r="E211" s="125">
        <v>2006</v>
      </c>
      <c r="F211" s="125" t="s">
        <v>2</v>
      </c>
      <c r="G211" s="145" t="s">
        <v>874</v>
      </c>
      <c r="H211" s="144" t="s">
        <v>875</v>
      </c>
      <c r="I211" s="125"/>
      <c r="J211" s="5"/>
      <c r="K211" s="6"/>
    </row>
    <row r="212" spans="2:11" ht="15">
      <c r="B212" s="125"/>
      <c r="C212" s="125">
        <v>46</v>
      </c>
      <c r="D212" s="137" t="s">
        <v>600</v>
      </c>
      <c r="E212" s="125">
        <v>2005</v>
      </c>
      <c r="F212" s="125" t="s">
        <v>5</v>
      </c>
      <c r="G212" s="145" t="s">
        <v>874</v>
      </c>
      <c r="H212" s="144" t="s">
        <v>875</v>
      </c>
      <c r="I212" s="125"/>
      <c r="J212" s="5"/>
      <c r="K212" s="6"/>
    </row>
    <row r="213" ht="12.75">
      <c r="G213" s="146"/>
    </row>
    <row r="214" spans="2:7" ht="12.75">
      <c r="B214" s="22" t="s">
        <v>416</v>
      </c>
      <c r="C214" s="22"/>
      <c r="D214" s="22"/>
      <c r="E214" s="22" t="s">
        <v>978</v>
      </c>
      <c r="G214" s="146"/>
    </row>
    <row r="215" ht="12.75">
      <c r="G215" s="146"/>
    </row>
    <row r="216" spans="2:11" s="117" customFormat="1" ht="30">
      <c r="B216" s="125" t="s">
        <v>7</v>
      </c>
      <c r="C216" s="125" t="s">
        <v>842</v>
      </c>
      <c r="D216" s="125" t="s">
        <v>843</v>
      </c>
      <c r="E216" s="125" t="s">
        <v>85</v>
      </c>
      <c r="F216" s="125" t="s">
        <v>844</v>
      </c>
      <c r="G216" s="145" t="s">
        <v>379</v>
      </c>
      <c r="H216" s="125" t="s">
        <v>845</v>
      </c>
      <c r="I216" s="125" t="s">
        <v>846</v>
      </c>
      <c r="J216" s="143" t="s">
        <v>7</v>
      </c>
      <c r="K216" s="143" t="s">
        <v>9</v>
      </c>
    </row>
    <row r="217" spans="2:11" ht="15">
      <c r="B217" s="125">
        <v>1</v>
      </c>
      <c r="C217" s="125">
        <v>107</v>
      </c>
      <c r="D217" s="137" t="s">
        <v>371</v>
      </c>
      <c r="E217" s="125">
        <v>1958</v>
      </c>
      <c r="F217" s="125" t="s">
        <v>0</v>
      </c>
      <c r="G217" s="145">
        <v>0.05521643518518519</v>
      </c>
      <c r="H217" s="144">
        <v>0</v>
      </c>
      <c r="I217" s="125"/>
      <c r="J217" s="5">
        <v>1</v>
      </c>
      <c r="K217" s="6">
        <v>60</v>
      </c>
    </row>
    <row r="218" ht="12.75">
      <c r="G218" s="146"/>
    </row>
    <row r="219" spans="2:7" ht="12.75">
      <c r="B219" s="22" t="s">
        <v>416</v>
      </c>
      <c r="C219" s="22"/>
      <c r="D219" s="22"/>
      <c r="E219" s="22" t="s">
        <v>979</v>
      </c>
      <c r="G219" s="146"/>
    </row>
    <row r="220" ht="12.75">
      <c r="G220" s="146"/>
    </row>
    <row r="221" spans="2:11" s="117" customFormat="1" ht="30">
      <c r="B221" s="125" t="s">
        <v>7</v>
      </c>
      <c r="C221" s="125" t="s">
        <v>842</v>
      </c>
      <c r="D221" s="125" t="s">
        <v>843</v>
      </c>
      <c r="E221" s="125" t="s">
        <v>85</v>
      </c>
      <c r="F221" s="125" t="s">
        <v>844</v>
      </c>
      <c r="G221" s="145" t="s">
        <v>379</v>
      </c>
      <c r="H221" s="125" t="s">
        <v>845</v>
      </c>
      <c r="I221" s="125" t="s">
        <v>846</v>
      </c>
      <c r="J221" s="143" t="s">
        <v>7</v>
      </c>
      <c r="K221" s="143" t="s">
        <v>9</v>
      </c>
    </row>
    <row r="222" spans="2:11" ht="15">
      <c r="B222" s="125">
        <v>1</v>
      </c>
      <c r="C222" s="125">
        <v>105</v>
      </c>
      <c r="D222" s="137" t="s">
        <v>33</v>
      </c>
      <c r="E222" s="125">
        <v>1968</v>
      </c>
      <c r="F222" s="125" t="s">
        <v>30</v>
      </c>
      <c r="G222" s="145">
        <v>0.04189398148148148</v>
      </c>
      <c r="H222" s="144">
        <v>0</v>
      </c>
      <c r="I222" s="125" t="s">
        <v>850</v>
      </c>
      <c r="J222" s="5">
        <v>1</v>
      </c>
      <c r="K222" s="6">
        <v>60</v>
      </c>
    </row>
    <row r="223" spans="2:11" ht="15">
      <c r="B223" s="125">
        <v>2</v>
      </c>
      <c r="C223" s="125">
        <v>106</v>
      </c>
      <c r="D223" s="137" t="s">
        <v>67</v>
      </c>
      <c r="E223" s="125">
        <v>1965</v>
      </c>
      <c r="F223" s="125" t="s">
        <v>1</v>
      </c>
      <c r="G223" s="145">
        <v>0.04656875</v>
      </c>
      <c r="H223" s="144" t="s">
        <v>980</v>
      </c>
      <c r="I223" s="125" t="s">
        <v>853</v>
      </c>
      <c r="J223" s="5">
        <v>2</v>
      </c>
      <c r="K223" s="6">
        <v>54</v>
      </c>
    </row>
    <row r="224" ht="12.75">
      <c r="G224" s="146"/>
    </row>
    <row r="225" spans="2:7" ht="12.75">
      <c r="B225" s="22" t="s">
        <v>416</v>
      </c>
      <c r="C225" s="22"/>
      <c r="D225" s="22"/>
      <c r="E225" s="22" t="s">
        <v>981</v>
      </c>
      <c r="G225" s="146"/>
    </row>
    <row r="226" ht="12.75">
      <c r="G226" s="146"/>
    </row>
    <row r="227" spans="2:11" s="117" customFormat="1" ht="30">
      <c r="B227" s="125" t="s">
        <v>7</v>
      </c>
      <c r="C227" s="125" t="s">
        <v>842</v>
      </c>
      <c r="D227" s="125" t="s">
        <v>843</v>
      </c>
      <c r="E227" s="125" t="s">
        <v>85</v>
      </c>
      <c r="F227" s="125" t="s">
        <v>844</v>
      </c>
      <c r="G227" s="145" t="s">
        <v>379</v>
      </c>
      <c r="H227" s="125" t="s">
        <v>845</v>
      </c>
      <c r="I227" s="125" t="s">
        <v>846</v>
      </c>
      <c r="J227" s="143" t="s">
        <v>7</v>
      </c>
      <c r="K227" s="143" t="s">
        <v>9</v>
      </c>
    </row>
    <row r="228" ht="12.75">
      <c r="G228" s="146"/>
    </row>
    <row r="229" spans="2:7" ht="12.75">
      <c r="B229" s="22" t="s">
        <v>416</v>
      </c>
      <c r="C229" s="22"/>
      <c r="D229" s="22"/>
      <c r="E229" s="22" t="s">
        <v>982</v>
      </c>
      <c r="G229" s="146"/>
    </row>
    <row r="230" ht="12.75">
      <c r="G230" s="146"/>
    </row>
    <row r="231" spans="2:11" s="117" customFormat="1" ht="30">
      <c r="B231" s="125" t="s">
        <v>7</v>
      </c>
      <c r="C231" s="125" t="s">
        <v>842</v>
      </c>
      <c r="D231" s="125" t="s">
        <v>843</v>
      </c>
      <c r="E231" s="125" t="s">
        <v>85</v>
      </c>
      <c r="F231" s="125" t="s">
        <v>844</v>
      </c>
      <c r="G231" s="145" t="s">
        <v>379</v>
      </c>
      <c r="H231" s="125" t="s">
        <v>845</v>
      </c>
      <c r="I231" s="125" t="s">
        <v>846</v>
      </c>
      <c r="J231" s="143" t="s">
        <v>7</v>
      </c>
      <c r="K231" s="143" t="s">
        <v>9</v>
      </c>
    </row>
    <row r="232" spans="2:11" ht="15">
      <c r="B232" s="125">
        <v>1</v>
      </c>
      <c r="C232" s="125">
        <v>104</v>
      </c>
      <c r="D232" s="137" t="s">
        <v>983</v>
      </c>
      <c r="E232" s="125">
        <v>1985</v>
      </c>
      <c r="F232" s="125" t="s">
        <v>883</v>
      </c>
      <c r="G232" s="145">
        <v>0.05238333333333334</v>
      </c>
      <c r="H232" s="144">
        <v>0</v>
      </c>
      <c r="I232" s="125"/>
      <c r="J232" s="5">
        <v>1</v>
      </c>
      <c r="K232" s="6">
        <v>60</v>
      </c>
    </row>
    <row r="233" spans="2:11" s="20" customFormat="1" ht="12.75">
      <c r="B233"/>
      <c r="C233"/>
      <c r="D233"/>
      <c r="E233"/>
      <c r="F233"/>
      <c r="G233" s="146"/>
      <c r="H233"/>
      <c r="I233"/>
      <c r="J233"/>
      <c r="K233"/>
    </row>
    <row r="234" spans="2:7" ht="12.75">
      <c r="B234" s="22" t="s">
        <v>416</v>
      </c>
      <c r="C234" s="22"/>
      <c r="D234" s="22"/>
      <c r="E234" s="22" t="s">
        <v>984</v>
      </c>
      <c r="G234" s="146"/>
    </row>
    <row r="235" ht="12.75">
      <c r="G235" s="146"/>
    </row>
    <row r="236" spans="2:11" s="117" customFormat="1" ht="30">
      <c r="B236" s="125" t="s">
        <v>7</v>
      </c>
      <c r="C236" s="125" t="s">
        <v>842</v>
      </c>
      <c r="D236" s="125" t="s">
        <v>843</v>
      </c>
      <c r="E236" s="125" t="s">
        <v>85</v>
      </c>
      <c r="F236" s="125" t="s">
        <v>844</v>
      </c>
      <c r="G236" s="145" t="s">
        <v>379</v>
      </c>
      <c r="H236" s="125" t="s">
        <v>845</v>
      </c>
      <c r="I236" s="125" t="s">
        <v>846</v>
      </c>
      <c r="J236" s="143" t="s">
        <v>7</v>
      </c>
      <c r="K236" s="143" t="s">
        <v>9</v>
      </c>
    </row>
    <row r="237" spans="2:11" ht="15">
      <c r="B237" s="125">
        <v>1</v>
      </c>
      <c r="C237" s="125">
        <v>109</v>
      </c>
      <c r="D237" s="137" t="s">
        <v>985</v>
      </c>
      <c r="E237" s="125">
        <v>1993</v>
      </c>
      <c r="F237" s="125" t="s">
        <v>2</v>
      </c>
      <c r="G237" s="145">
        <v>0.03420451388888889</v>
      </c>
      <c r="H237" s="144">
        <v>0</v>
      </c>
      <c r="I237" s="125" t="s">
        <v>848</v>
      </c>
      <c r="J237" s="5">
        <v>1</v>
      </c>
      <c r="K237" s="6">
        <v>60</v>
      </c>
    </row>
    <row r="238" spans="2:11" ht="15">
      <c r="B238" s="125">
        <v>2</v>
      </c>
      <c r="C238" s="125">
        <v>103</v>
      </c>
      <c r="D238" s="137" t="s">
        <v>460</v>
      </c>
      <c r="E238" s="125">
        <v>1994</v>
      </c>
      <c r="F238" s="125" t="s">
        <v>2</v>
      </c>
      <c r="G238" s="145">
        <v>0.04383888888888889</v>
      </c>
      <c r="H238" s="144" t="s">
        <v>986</v>
      </c>
      <c r="I238" s="125" t="s">
        <v>850</v>
      </c>
      <c r="J238" s="5">
        <v>2</v>
      </c>
      <c r="K238" s="6">
        <v>54</v>
      </c>
    </row>
    <row r="239" spans="2:11" ht="15">
      <c r="B239" s="125">
        <v>3</v>
      </c>
      <c r="C239" s="125">
        <v>102</v>
      </c>
      <c r="D239" s="137" t="s">
        <v>139</v>
      </c>
      <c r="E239" s="125">
        <v>2000</v>
      </c>
      <c r="F239" s="125" t="s">
        <v>30</v>
      </c>
      <c r="G239" s="145">
        <v>0.04964780092592593</v>
      </c>
      <c r="H239" s="144" t="s">
        <v>987</v>
      </c>
      <c r="I239" s="125" t="s">
        <v>853</v>
      </c>
      <c r="J239" s="5">
        <v>3</v>
      </c>
      <c r="K239" s="6">
        <v>48</v>
      </c>
    </row>
    <row r="240" ht="12.75">
      <c r="G240" s="146"/>
    </row>
    <row r="241" spans="2:7" ht="12.75">
      <c r="B241" s="22" t="s">
        <v>416</v>
      </c>
      <c r="C241" s="22"/>
      <c r="D241" s="22"/>
      <c r="E241" s="22" t="s">
        <v>988</v>
      </c>
      <c r="G241" s="146"/>
    </row>
    <row r="242" ht="12.75">
      <c r="G242" s="146"/>
    </row>
    <row r="243" spans="2:11" s="117" customFormat="1" ht="30">
      <c r="B243" s="125" t="s">
        <v>7</v>
      </c>
      <c r="C243" s="125" t="s">
        <v>842</v>
      </c>
      <c r="D243" s="125" t="s">
        <v>843</v>
      </c>
      <c r="E243" s="125" t="s">
        <v>85</v>
      </c>
      <c r="F243" s="125" t="s">
        <v>844</v>
      </c>
      <c r="G243" s="145" t="s">
        <v>379</v>
      </c>
      <c r="H243" s="125" t="s">
        <v>845</v>
      </c>
      <c r="I243" s="125" t="s">
        <v>846</v>
      </c>
      <c r="J243" s="143" t="s">
        <v>7</v>
      </c>
      <c r="K243" s="143" t="s">
        <v>9</v>
      </c>
    </row>
    <row r="244" spans="2:11" ht="15">
      <c r="B244" s="125">
        <v>1</v>
      </c>
      <c r="C244" s="125">
        <v>2</v>
      </c>
      <c r="D244" s="137" t="s">
        <v>989</v>
      </c>
      <c r="E244" s="125">
        <v>2005</v>
      </c>
      <c r="F244" s="125" t="s">
        <v>2</v>
      </c>
      <c r="G244" s="145">
        <v>0.012362268518518517</v>
      </c>
      <c r="H244" s="144">
        <v>0</v>
      </c>
      <c r="I244" s="125" t="s">
        <v>848</v>
      </c>
      <c r="J244" s="5">
        <v>1</v>
      </c>
      <c r="K244" s="6">
        <v>60</v>
      </c>
    </row>
    <row r="245" spans="2:11" ht="15">
      <c r="B245" s="125">
        <v>2</v>
      </c>
      <c r="C245" s="125">
        <v>3</v>
      </c>
      <c r="D245" s="137" t="s">
        <v>45</v>
      </c>
      <c r="E245" s="125">
        <v>2006</v>
      </c>
      <c r="F245" s="125" t="s">
        <v>1</v>
      </c>
      <c r="G245" s="145">
        <v>0.012469907407407409</v>
      </c>
      <c r="H245" s="144" t="s">
        <v>990</v>
      </c>
      <c r="I245" s="125" t="s">
        <v>848</v>
      </c>
      <c r="J245" s="5">
        <v>2</v>
      </c>
      <c r="K245" s="6">
        <v>54</v>
      </c>
    </row>
    <row r="246" spans="2:11" ht="15">
      <c r="B246" s="125">
        <v>3</v>
      </c>
      <c r="C246" s="125">
        <v>6</v>
      </c>
      <c r="D246" s="137" t="s">
        <v>991</v>
      </c>
      <c r="E246" s="125">
        <v>2006</v>
      </c>
      <c r="F246" s="125" t="s">
        <v>2</v>
      </c>
      <c r="G246" s="145">
        <v>0.012863773148148148</v>
      </c>
      <c r="H246" s="144" t="s">
        <v>992</v>
      </c>
      <c r="I246" s="125" t="s">
        <v>850</v>
      </c>
      <c r="J246" s="5">
        <v>3</v>
      </c>
      <c r="K246" s="6">
        <v>48</v>
      </c>
    </row>
    <row r="247" spans="2:11" ht="15">
      <c r="B247" s="125">
        <v>4</v>
      </c>
      <c r="C247" s="125">
        <v>1</v>
      </c>
      <c r="D247" s="137" t="s">
        <v>164</v>
      </c>
      <c r="E247" s="125">
        <v>2006</v>
      </c>
      <c r="F247" s="125" t="s">
        <v>1</v>
      </c>
      <c r="G247" s="145">
        <v>0.013007175925925927</v>
      </c>
      <c r="H247" s="144" t="s">
        <v>993</v>
      </c>
      <c r="I247" s="125" t="s">
        <v>850</v>
      </c>
      <c r="J247" s="5">
        <v>4</v>
      </c>
      <c r="K247" s="6">
        <v>43</v>
      </c>
    </row>
    <row r="248" spans="2:11" ht="15">
      <c r="B248" s="125">
        <v>5</v>
      </c>
      <c r="C248" s="125">
        <v>4</v>
      </c>
      <c r="D248" s="137" t="s">
        <v>162</v>
      </c>
      <c r="E248" s="125">
        <v>2006</v>
      </c>
      <c r="F248" s="125" t="s">
        <v>2</v>
      </c>
      <c r="G248" s="145">
        <v>0.013084837962962963</v>
      </c>
      <c r="H248" s="144" t="s">
        <v>994</v>
      </c>
      <c r="I248" s="125" t="s">
        <v>850</v>
      </c>
      <c r="J248" s="5">
        <v>5</v>
      </c>
      <c r="K248" s="6">
        <v>40</v>
      </c>
    </row>
    <row r="249" spans="2:11" ht="15">
      <c r="B249" s="125">
        <v>6</v>
      </c>
      <c r="C249" s="125">
        <v>7</v>
      </c>
      <c r="D249" s="137" t="s">
        <v>995</v>
      </c>
      <c r="E249" s="125">
        <v>2005</v>
      </c>
      <c r="F249" s="125" t="s">
        <v>0</v>
      </c>
      <c r="G249" s="145">
        <v>0.013157175925925925</v>
      </c>
      <c r="H249" s="144" t="s">
        <v>996</v>
      </c>
      <c r="I249" s="125" t="s">
        <v>850</v>
      </c>
      <c r="J249" s="5">
        <v>6</v>
      </c>
      <c r="K249" s="6">
        <v>38</v>
      </c>
    </row>
    <row r="250" spans="2:11" ht="15">
      <c r="B250" s="125">
        <v>7</v>
      </c>
      <c r="C250" s="125">
        <v>10</v>
      </c>
      <c r="D250" s="137" t="s">
        <v>118</v>
      </c>
      <c r="E250" s="125">
        <v>2005</v>
      </c>
      <c r="F250" s="125" t="s">
        <v>2</v>
      </c>
      <c r="G250" s="145">
        <v>0.013230902777777777</v>
      </c>
      <c r="H250" s="144" t="s">
        <v>997</v>
      </c>
      <c r="I250" s="125" t="s">
        <v>850</v>
      </c>
      <c r="J250" s="5">
        <v>7</v>
      </c>
      <c r="K250" s="6">
        <v>36</v>
      </c>
    </row>
    <row r="251" spans="2:11" ht="15">
      <c r="B251" s="125">
        <v>8</v>
      </c>
      <c r="C251" s="125">
        <v>17</v>
      </c>
      <c r="D251" s="137" t="s">
        <v>165</v>
      </c>
      <c r="E251" s="125">
        <v>2006</v>
      </c>
      <c r="F251" s="125" t="s">
        <v>1</v>
      </c>
      <c r="G251" s="145">
        <v>0.013234722222222222</v>
      </c>
      <c r="H251" s="144" t="s">
        <v>998</v>
      </c>
      <c r="I251" s="125" t="s">
        <v>850</v>
      </c>
      <c r="J251" s="5">
        <v>8</v>
      </c>
      <c r="K251" s="6">
        <v>34</v>
      </c>
    </row>
    <row r="252" spans="2:11" ht="15">
      <c r="B252" s="125">
        <v>9</v>
      </c>
      <c r="C252" s="125">
        <v>14</v>
      </c>
      <c r="D252" s="137" t="s">
        <v>615</v>
      </c>
      <c r="E252" s="125">
        <v>2005</v>
      </c>
      <c r="F252" s="125" t="s">
        <v>1</v>
      </c>
      <c r="G252" s="145">
        <v>0.013686458333333333</v>
      </c>
      <c r="H252" s="144" t="s">
        <v>999</v>
      </c>
      <c r="I252" s="125" t="s">
        <v>850</v>
      </c>
      <c r="J252" s="5">
        <v>9</v>
      </c>
      <c r="K252" s="6">
        <v>32</v>
      </c>
    </row>
    <row r="253" spans="2:11" ht="15">
      <c r="B253" s="125">
        <v>10</v>
      </c>
      <c r="C253" s="125">
        <v>5</v>
      </c>
      <c r="D253" s="137" t="s">
        <v>137</v>
      </c>
      <c r="E253" s="125">
        <v>2006</v>
      </c>
      <c r="F253" s="125" t="s">
        <v>2</v>
      </c>
      <c r="G253" s="145">
        <v>0.013757870370370372</v>
      </c>
      <c r="H253" s="144" t="s">
        <v>1000</v>
      </c>
      <c r="I253" s="125" t="s">
        <v>850</v>
      </c>
      <c r="J253" s="5">
        <v>10</v>
      </c>
      <c r="K253" s="6">
        <v>31</v>
      </c>
    </row>
    <row r="254" spans="2:11" ht="15">
      <c r="B254" s="125">
        <v>11</v>
      </c>
      <c r="C254" s="125">
        <v>19</v>
      </c>
      <c r="D254" s="137" t="s">
        <v>142</v>
      </c>
      <c r="E254" s="125">
        <v>2006</v>
      </c>
      <c r="F254" s="125" t="s">
        <v>2</v>
      </c>
      <c r="G254" s="145">
        <v>0.013817824074074073</v>
      </c>
      <c r="H254" s="144" t="s">
        <v>1001</v>
      </c>
      <c r="I254" s="125" t="s">
        <v>850</v>
      </c>
      <c r="J254" s="5">
        <v>11</v>
      </c>
      <c r="K254" s="6">
        <v>30</v>
      </c>
    </row>
    <row r="255" spans="2:11" ht="15">
      <c r="B255" s="125">
        <v>12</v>
      </c>
      <c r="C255" s="125">
        <v>8</v>
      </c>
      <c r="D255" s="137" t="s">
        <v>141</v>
      </c>
      <c r="E255" s="125">
        <v>2006</v>
      </c>
      <c r="F255" s="125" t="s">
        <v>2</v>
      </c>
      <c r="G255" s="145">
        <v>0.014169907407407409</v>
      </c>
      <c r="H255" s="144" t="s">
        <v>1002</v>
      </c>
      <c r="I255" s="125" t="s">
        <v>853</v>
      </c>
      <c r="J255" s="5">
        <v>12</v>
      </c>
      <c r="K255" s="6">
        <v>28</v>
      </c>
    </row>
    <row r="256" spans="2:11" ht="15">
      <c r="B256" s="125">
        <v>13</v>
      </c>
      <c r="C256" s="125">
        <v>11</v>
      </c>
      <c r="D256" s="137" t="s">
        <v>440</v>
      </c>
      <c r="E256" s="125">
        <v>2006</v>
      </c>
      <c r="F256" s="125" t="s">
        <v>441</v>
      </c>
      <c r="G256" s="145">
        <v>0.01587905092592593</v>
      </c>
      <c r="H256" s="144" t="s">
        <v>1003</v>
      </c>
      <c r="I256" s="125" t="s">
        <v>919</v>
      </c>
      <c r="J256" s="5">
        <v>13</v>
      </c>
      <c r="K256" s="6">
        <v>26</v>
      </c>
    </row>
    <row r="257" spans="2:11" ht="15">
      <c r="B257" s="125">
        <v>14</v>
      </c>
      <c r="C257" s="125">
        <v>12</v>
      </c>
      <c r="D257" s="137" t="s">
        <v>1004</v>
      </c>
      <c r="E257" s="125">
        <v>2006</v>
      </c>
      <c r="F257" s="125" t="s">
        <v>906</v>
      </c>
      <c r="G257" s="145">
        <v>0.01595335648148148</v>
      </c>
      <c r="H257" s="144" t="s">
        <v>1005</v>
      </c>
      <c r="I257" s="125" t="s">
        <v>919</v>
      </c>
      <c r="J257" s="5">
        <v>14</v>
      </c>
      <c r="K257" s="6">
        <v>24</v>
      </c>
    </row>
    <row r="258" spans="2:11" ht="15">
      <c r="B258" s="125">
        <v>15</v>
      </c>
      <c r="C258" s="125">
        <v>22</v>
      </c>
      <c r="D258" s="137" t="s">
        <v>443</v>
      </c>
      <c r="E258" s="125">
        <v>2005</v>
      </c>
      <c r="F258" s="125" t="s">
        <v>1</v>
      </c>
      <c r="G258" s="145">
        <v>0.016048495370370373</v>
      </c>
      <c r="H258" s="144" t="s">
        <v>1006</v>
      </c>
      <c r="I258" s="125" t="s">
        <v>919</v>
      </c>
      <c r="J258" s="5">
        <v>15</v>
      </c>
      <c r="K258" s="6">
        <v>22</v>
      </c>
    </row>
    <row r="259" spans="2:11" ht="15">
      <c r="B259" s="125">
        <v>16</v>
      </c>
      <c r="C259" s="125">
        <v>20</v>
      </c>
      <c r="D259" s="137" t="s">
        <v>1007</v>
      </c>
      <c r="E259" s="125">
        <v>2006</v>
      </c>
      <c r="F259" s="125" t="s">
        <v>906</v>
      </c>
      <c r="G259" s="145">
        <v>0.01639224537037037</v>
      </c>
      <c r="H259" s="144" t="s">
        <v>1008</v>
      </c>
      <c r="I259" s="125" t="s">
        <v>919</v>
      </c>
      <c r="J259" s="5">
        <v>16</v>
      </c>
      <c r="K259" s="6">
        <v>20</v>
      </c>
    </row>
    <row r="260" spans="2:11" ht="15">
      <c r="B260" s="125">
        <v>17</v>
      </c>
      <c r="C260" s="125">
        <v>15</v>
      </c>
      <c r="D260" s="137" t="s">
        <v>1009</v>
      </c>
      <c r="E260" s="125">
        <v>2006</v>
      </c>
      <c r="F260" s="125" t="s">
        <v>2</v>
      </c>
      <c r="G260" s="145">
        <v>0.016654398148148147</v>
      </c>
      <c r="H260" s="144" t="s">
        <v>1010</v>
      </c>
      <c r="I260" s="125" t="s">
        <v>919</v>
      </c>
      <c r="J260" s="5">
        <v>17</v>
      </c>
      <c r="K260" s="6">
        <v>18</v>
      </c>
    </row>
    <row r="261" spans="2:11" ht="15">
      <c r="B261" s="125">
        <v>18</v>
      </c>
      <c r="C261" s="125">
        <v>21</v>
      </c>
      <c r="D261" s="137" t="s">
        <v>181</v>
      </c>
      <c r="E261" s="125">
        <v>2006</v>
      </c>
      <c r="F261" s="125" t="s">
        <v>2</v>
      </c>
      <c r="G261" s="145">
        <v>0.01741423611111111</v>
      </c>
      <c r="H261" s="144" t="s">
        <v>1011</v>
      </c>
      <c r="I261" s="125" t="s">
        <v>919</v>
      </c>
      <c r="J261" s="5">
        <v>18</v>
      </c>
      <c r="K261" s="6">
        <v>16</v>
      </c>
    </row>
    <row r="262" spans="2:11" ht="15">
      <c r="B262" s="125"/>
      <c r="C262" s="125">
        <v>9</v>
      </c>
      <c r="D262" s="137" t="s">
        <v>143</v>
      </c>
      <c r="E262" s="125">
        <v>2006</v>
      </c>
      <c r="F262" s="125" t="s">
        <v>2</v>
      </c>
      <c r="G262" s="145" t="s">
        <v>874</v>
      </c>
      <c r="H262" s="144" t="s">
        <v>875</v>
      </c>
      <c r="I262" s="125"/>
      <c r="J262" s="5"/>
      <c r="K262" s="6"/>
    </row>
    <row r="263" spans="2:11" ht="15">
      <c r="B263" s="125"/>
      <c r="C263" s="125">
        <v>13</v>
      </c>
      <c r="D263" s="137" t="s">
        <v>1012</v>
      </c>
      <c r="E263" s="125">
        <v>2005</v>
      </c>
      <c r="F263" s="125" t="s">
        <v>5</v>
      </c>
      <c r="G263" s="145" t="s">
        <v>874</v>
      </c>
      <c r="H263" s="144" t="s">
        <v>875</v>
      </c>
      <c r="I263" s="125"/>
      <c r="J263" s="5"/>
      <c r="K263" s="6"/>
    </row>
    <row r="264" spans="2:11" ht="15">
      <c r="B264" s="125"/>
      <c r="C264" s="125">
        <v>16</v>
      </c>
      <c r="D264" s="137" t="s">
        <v>117</v>
      </c>
      <c r="E264" s="125">
        <v>2006</v>
      </c>
      <c r="F264" s="125" t="s">
        <v>2</v>
      </c>
      <c r="G264" s="145" t="s">
        <v>874</v>
      </c>
      <c r="H264" s="144" t="s">
        <v>875</v>
      </c>
      <c r="I264" s="125"/>
      <c r="J264" s="5"/>
      <c r="K264" s="6"/>
    </row>
    <row r="265" spans="2:11" ht="15">
      <c r="B265" s="125"/>
      <c r="C265" s="125">
        <v>18</v>
      </c>
      <c r="D265" s="137" t="s">
        <v>1013</v>
      </c>
      <c r="E265" s="125">
        <v>2006</v>
      </c>
      <c r="F265" s="125" t="s">
        <v>2</v>
      </c>
      <c r="G265" s="145" t="s">
        <v>874</v>
      </c>
      <c r="H265" s="144" t="s">
        <v>875</v>
      </c>
      <c r="I265" s="125"/>
      <c r="J265" s="5"/>
      <c r="K265" s="6"/>
    </row>
    <row r="266" ht="12.75">
      <c r="G266" s="146"/>
    </row>
    <row r="267" spans="2:7" ht="12.75">
      <c r="B267" s="22" t="s">
        <v>416</v>
      </c>
      <c r="C267" s="22"/>
      <c r="D267" s="22"/>
      <c r="E267" s="22" t="s">
        <v>1014</v>
      </c>
      <c r="G267" s="146"/>
    </row>
    <row r="268" ht="12.75">
      <c r="G268" s="146"/>
    </row>
    <row r="269" spans="2:11" s="117" customFormat="1" ht="30">
      <c r="B269" s="125" t="s">
        <v>7</v>
      </c>
      <c r="C269" s="125" t="s">
        <v>842</v>
      </c>
      <c r="D269" s="125" t="s">
        <v>843</v>
      </c>
      <c r="E269" s="125" t="s">
        <v>85</v>
      </c>
      <c r="F269" s="125" t="s">
        <v>844</v>
      </c>
      <c r="G269" s="145" t="s">
        <v>379</v>
      </c>
      <c r="H269" s="125" t="s">
        <v>845</v>
      </c>
      <c r="I269" s="125" t="s">
        <v>846</v>
      </c>
      <c r="J269" s="143" t="s">
        <v>7</v>
      </c>
      <c r="K269" s="143" t="s">
        <v>9</v>
      </c>
    </row>
    <row r="270" spans="2:11" ht="15">
      <c r="B270" s="125">
        <v>1</v>
      </c>
      <c r="C270" s="125">
        <v>53</v>
      </c>
      <c r="D270" s="137" t="s">
        <v>1015</v>
      </c>
      <c r="E270" s="125">
        <v>2003</v>
      </c>
      <c r="F270" s="125" t="s">
        <v>2</v>
      </c>
      <c r="G270" s="145">
        <v>0.02348159722222222</v>
      </c>
      <c r="H270" s="144">
        <v>0</v>
      </c>
      <c r="I270" s="125" t="s">
        <v>848</v>
      </c>
      <c r="J270" s="5">
        <v>1</v>
      </c>
      <c r="K270" s="6">
        <v>60</v>
      </c>
    </row>
    <row r="271" spans="2:11" ht="15">
      <c r="B271" s="125">
        <v>2</v>
      </c>
      <c r="C271" s="125">
        <v>55</v>
      </c>
      <c r="D271" s="137" t="s">
        <v>1016</v>
      </c>
      <c r="E271" s="125">
        <v>2004</v>
      </c>
      <c r="F271" s="125" t="s">
        <v>2</v>
      </c>
      <c r="G271" s="145">
        <v>0.02377233796296296</v>
      </c>
      <c r="H271" s="144" t="s">
        <v>1017</v>
      </c>
      <c r="I271" s="125" t="s">
        <v>848</v>
      </c>
      <c r="J271" s="5">
        <v>2</v>
      </c>
      <c r="K271" s="6">
        <v>54</v>
      </c>
    </row>
    <row r="272" spans="2:11" ht="15">
      <c r="B272" s="125">
        <v>3</v>
      </c>
      <c r="C272" s="125">
        <v>54</v>
      </c>
      <c r="D272" s="137" t="s">
        <v>1018</v>
      </c>
      <c r="E272" s="125">
        <v>2003</v>
      </c>
      <c r="F272" s="125" t="s">
        <v>2</v>
      </c>
      <c r="G272" s="145">
        <v>0.024056944444444447</v>
      </c>
      <c r="H272" s="144" t="s">
        <v>1019</v>
      </c>
      <c r="I272" s="125" t="s">
        <v>848</v>
      </c>
      <c r="J272" s="5">
        <v>3</v>
      </c>
      <c r="K272" s="6">
        <v>48</v>
      </c>
    </row>
    <row r="273" spans="2:11" ht="15">
      <c r="B273" s="125">
        <v>4</v>
      </c>
      <c r="C273" s="125">
        <v>60</v>
      </c>
      <c r="D273" s="137" t="s">
        <v>1020</v>
      </c>
      <c r="E273" s="125">
        <v>2003</v>
      </c>
      <c r="F273" s="125" t="s">
        <v>2</v>
      </c>
      <c r="G273" s="145">
        <v>0.024362152777777774</v>
      </c>
      <c r="H273" s="144" t="s">
        <v>1021</v>
      </c>
      <c r="I273" s="125" t="s">
        <v>848</v>
      </c>
      <c r="J273" s="5">
        <v>4</v>
      </c>
      <c r="K273" s="6">
        <v>43</v>
      </c>
    </row>
    <row r="274" spans="2:11" ht="15">
      <c r="B274" s="125">
        <v>5</v>
      </c>
      <c r="C274" s="125">
        <v>57</v>
      </c>
      <c r="D274" s="137" t="s">
        <v>625</v>
      </c>
      <c r="E274" s="125">
        <v>2004</v>
      </c>
      <c r="F274" s="125" t="s">
        <v>2</v>
      </c>
      <c r="G274" s="145">
        <v>0.02463449074074074</v>
      </c>
      <c r="H274" s="144" t="s">
        <v>1022</v>
      </c>
      <c r="I274" s="125" t="s">
        <v>848</v>
      </c>
      <c r="J274" s="5">
        <v>5</v>
      </c>
      <c r="K274" s="6">
        <v>40</v>
      </c>
    </row>
    <row r="275" spans="2:11" ht="15">
      <c r="B275" s="125">
        <v>6</v>
      </c>
      <c r="C275" s="125">
        <v>59</v>
      </c>
      <c r="D275" s="137" t="s">
        <v>1023</v>
      </c>
      <c r="E275" s="125">
        <v>2004</v>
      </c>
      <c r="F275" s="125" t="s">
        <v>2</v>
      </c>
      <c r="G275" s="145">
        <v>0.02465474537037037</v>
      </c>
      <c r="H275" s="144" t="s">
        <v>1024</v>
      </c>
      <c r="I275" s="125" t="s">
        <v>848</v>
      </c>
      <c r="J275" s="5">
        <v>6</v>
      </c>
      <c r="K275" s="6">
        <v>38</v>
      </c>
    </row>
    <row r="276" spans="2:11" ht="15">
      <c r="B276" s="125">
        <v>7</v>
      </c>
      <c r="C276" s="125">
        <v>58</v>
      </c>
      <c r="D276" s="137" t="s">
        <v>1025</v>
      </c>
      <c r="E276" s="125">
        <v>2004</v>
      </c>
      <c r="F276" s="125" t="s">
        <v>0</v>
      </c>
      <c r="G276" s="145">
        <v>0.025502662037037035</v>
      </c>
      <c r="H276" s="144" t="s">
        <v>1026</v>
      </c>
      <c r="I276" s="125" t="s">
        <v>848</v>
      </c>
      <c r="J276" s="5">
        <v>7</v>
      </c>
      <c r="K276" s="6">
        <v>36</v>
      </c>
    </row>
    <row r="277" spans="2:11" ht="15">
      <c r="B277" s="125">
        <v>8</v>
      </c>
      <c r="C277" s="125">
        <v>61</v>
      </c>
      <c r="D277" s="137" t="s">
        <v>1027</v>
      </c>
      <c r="E277" s="125">
        <v>2004</v>
      </c>
      <c r="F277" s="125" t="s">
        <v>2</v>
      </c>
      <c r="G277" s="145">
        <v>0.025878587962962964</v>
      </c>
      <c r="H277" s="144" t="s">
        <v>1028</v>
      </c>
      <c r="I277" s="125" t="s">
        <v>848</v>
      </c>
      <c r="J277" s="5">
        <v>8</v>
      </c>
      <c r="K277" s="6">
        <v>34</v>
      </c>
    </row>
    <row r="278" spans="2:11" ht="15">
      <c r="B278" s="125">
        <v>9</v>
      </c>
      <c r="C278" s="125">
        <v>63</v>
      </c>
      <c r="D278" s="137" t="s">
        <v>148</v>
      </c>
      <c r="E278" s="125">
        <v>2004</v>
      </c>
      <c r="F278" s="125" t="s">
        <v>2</v>
      </c>
      <c r="G278" s="145">
        <v>0.027664930555555554</v>
      </c>
      <c r="H278" s="144" t="s">
        <v>1029</v>
      </c>
      <c r="I278" s="125" t="s">
        <v>850</v>
      </c>
      <c r="J278" s="5">
        <v>9</v>
      </c>
      <c r="K278" s="6">
        <v>32</v>
      </c>
    </row>
    <row r="279" spans="2:11" ht="15">
      <c r="B279" s="125">
        <v>10</v>
      </c>
      <c r="C279" s="125">
        <v>56</v>
      </c>
      <c r="D279" s="137" t="s">
        <v>1030</v>
      </c>
      <c r="E279" s="125">
        <v>2004</v>
      </c>
      <c r="F279" s="125" t="s">
        <v>0</v>
      </c>
      <c r="G279" s="145">
        <v>0.028527430555555556</v>
      </c>
      <c r="H279" s="144" t="s">
        <v>1031</v>
      </c>
      <c r="I279" s="125" t="s">
        <v>850</v>
      </c>
      <c r="J279" s="5">
        <v>10</v>
      </c>
      <c r="K279" s="6">
        <v>31</v>
      </c>
    </row>
    <row r="280" spans="2:11" ht="15">
      <c r="B280" s="125">
        <v>11</v>
      </c>
      <c r="C280" s="125">
        <v>64</v>
      </c>
      <c r="D280" s="137" t="s">
        <v>1032</v>
      </c>
      <c r="E280" s="125">
        <v>2004</v>
      </c>
      <c r="F280" s="125" t="s">
        <v>0</v>
      </c>
      <c r="G280" s="145">
        <v>0.028557407407407406</v>
      </c>
      <c r="H280" s="144" t="s">
        <v>1033</v>
      </c>
      <c r="I280" s="125" t="s">
        <v>850</v>
      </c>
      <c r="J280" s="5">
        <v>11</v>
      </c>
      <c r="K280" s="6">
        <v>30</v>
      </c>
    </row>
    <row r="281" spans="2:11" ht="15">
      <c r="B281" s="125">
        <v>12</v>
      </c>
      <c r="C281" s="125">
        <v>62</v>
      </c>
      <c r="D281" s="137" t="s">
        <v>450</v>
      </c>
      <c r="E281" s="125">
        <v>2004</v>
      </c>
      <c r="F281" s="125" t="s">
        <v>441</v>
      </c>
      <c r="G281" s="145">
        <v>0.03132048611111111</v>
      </c>
      <c r="H281" s="144" t="s">
        <v>1034</v>
      </c>
      <c r="I281" s="125" t="s">
        <v>853</v>
      </c>
      <c r="J281" s="5">
        <v>12</v>
      </c>
      <c r="K281" s="6">
        <v>28</v>
      </c>
    </row>
    <row r="282" spans="2:11" ht="15">
      <c r="B282" s="125">
        <v>13</v>
      </c>
      <c r="C282" s="125">
        <v>65</v>
      </c>
      <c r="D282" s="137" t="s">
        <v>356</v>
      </c>
      <c r="E282" s="125">
        <v>2004</v>
      </c>
      <c r="F282" s="125" t="s">
        <v>0</v>
      </c>
      <c r="G282" s="145">
        <v>0.03204664351851851</v>
      </c>
      <c r="H282" s="144" t="s">
        <v>1035</v>
      </c>
      <c r="I282" s="125" t="s">
        <v>853</v>
      </c>
      <c r="J282" s="5">
        <v>13</v>
      </c>
      <c r="K282" s="6">
        <v>26</v>
      </c>
    </row>
    <row r="283" spans="2:11" ht="15">
      <c r="B283" s="125">
        <v>14</v>
      </c>
      <c r="C283" s="125">
        <v>92</v>
      </c>
      <c r="D283" s="137" t="s">
        <v>46</v>
      </c>
      <c r="E283" s="125">
        <v>2003</v>
      </c>
      <c r="F283" s="125" t="s">
        <v>1</v>
      </c>
      <c r="G283" s="145">
        <v>0.03284814814814815</v>
      </c>
      <c r="H283" s="144" t="s">
        <v>1036</v>
      </c>
      <c r="I283" s="125" t="s">
        <v>853</v>
      </c>
      <c r="J283" s="5">
        <v>14</v>
      </c>
      <c r="K283" s="6">
        <v>24</v>
      </c>
    </row>
    <row r="284" ht="12.75">
      <c r="G284" s="146"/>
    </row>
    <row r="285" spans="2:7" ht="12.75">
      <c r="B285" s="22" t="s">
        <v>416</v>
      </c>
      <c r="C285" s="22"/>
      <c r="D285" s="22"/>
      <c r="E285" s="22" t="s">
        <v>1037</v>
      </c>
      <c r="G285" s="146"/>
    </row>
    <row r="286" ht="12.75">
      <c r="G286" s="146"/>
    </row>
    <row r="287" spans="2:11" s="117" customFormat="1" ht="30">
      <c r="B287" s="125" t="s">
        <v>7</v>
      </c>
      <c r="C287" s="125" t="s">
        <v>842</v>
      </c>
      <c r="D287" s="125" t="s">
        <v>843</v>
      </c>
      <c r="E287" s="125" t="s">
        <v>85</v>
      </c>
      <c r="F287" s="125" t="s">
        <v>844</v>
      </c>
      <c r="G287" s="145" t="s">
        <v>379</v>
      </c>
      <c r="H287" s="125" t="s">
        <v>845</v>
      </c>
      <c r="I287" s="125" t="s">
        <v>846</v>
      </c>
      <c r="J287" s="143" t="s">
        <v>7</v>
      </c>
      <c r="K287" s="143" t="s">
        <v>9</v>
      </c>
    </row>
    <row r="288" spans="2:11" ht="15">
      <c r="B288" s="125">
        <v>1</v>
      </c>
      <c r="C288" s="125">
        <v>94</v>
      </c>
      <c r="D288" s="137" t="s">
        <v>352</v>
      </c>
      <c r="E288" s="125">
        <v>2001</v>
      </c>
      <c r="F288" s="125" t="s">
        <v>2</v>
      </c>
      <c r="G288" s="145">
        <v>0.03677789351851852</v>
      </c>
      <c r="H288" s="144">
        <v>0</v>
      </c>
      <c r="I288" s="125" t="s">
        <v>848</v>
      </c>
      <c r="J288" s="5">
        <v>1</v>
      </c>
      <c r="K288" s="6">
        <v>60</v>
      </c>
    </row>
    <row r="289" spans="2:11" ht="15">
      <c r="B289" s="125">
        <v>2</v>
      </c>
      <c r="C289" s="125">
        <v>93</v>
      </c>
      <c r="D289" s="137" t="s">
        <v>63</v>
      </c>
      <c r="E289" s="125">
        <v>2002</v>
      </c>
      <c r="F289" s="125" t="s">
        <v>2</v>
      </c>
      <c r="G289" s="145">
        <v>0.0371880787037037</v>
      </c>
      <c r="H289" s="144" t="s">
        <v>1038</v>
      </c>
      <c r="I289" s="125" t="s">
        <v>848</v>
      </c>
      <c r="J289" s="5">
        <v>2</v>
      </c>
      <c r="K289" s="6">
        <v>54</v>
      </c>
    </row>
    <row r="290" spans="2:11" ht="15">
      <c r="B290" s="125">
        <v>3</v>
      </c>
      <c r="C290" s="125">
        <v>95</v>
      </c>
      <c r="D290" s="137" t="s">
        <v>49</v>
      </c>
      <c r="E290" s="125">
        <v>2002</v>
      </c>
      <c r="F290" s="125" t="s">
        <v>0</v>
      </c>
      <c r="G290" s="145">
        <v>0.040149305555555556</v>
      </c>
      <c r="H290" s="144" t="s">
        <v>1039</v>
      </c>
      <c r="I290" s="125" t="s">
        <v>848</v>
      </c>
      <c r="J290" s="5">
        <v>3</v>
      </c>
      <c r="K290" s="6">
        <v>48</v>
      </c>
    </row>
    <row r="291" spans="2:11" ht="15">
      <c r="B291" s="125">
        <v>4</v>
      </c>
      <c r="C291" s="125">
        <v>97</v>
      </c>
      <c r="D291" s="137" t="s">
        <v>150</v>
      </c>
      <c r="E291" s="125">
        <v>2002</v>
      </c>
      <c r="F291" s="125" t="s">
        <v>2</v>
      </c>
      <c r="G291" s="145">
        <v>0.04125231481481482</v>
      </c>
      <c r="H291" s="144" t="s">
        <v>1040</v>
      </c>
      <c r="I291" s="125" t="s">
        <v>850</v>
      </c>
      <c r="J291" s="5">
        <v>4</v>
      </c>
      <c r="K291" s="6">
        <v>43</v>
      </c>
    </row>
    <row r="292" spans="2:11" ht="15">
      <c r="B292" s="125">
        <v>5</v>
      </c>
      <c r="C292" s="125">
        <v>98</v>
      </c>
      <c r="D292" s="137" t="s">
        <v>62</v>
      </c>
      <c r="E292" s="125">
        <v>2002</v>
      </c>
      <c r="F292" s="125" t="s">
        <v>2</v>
      </c>
      <c r="G292" s="145">
        <v>0.0425</v>
      </c>
      <c r="H292" s="144" t="s">
        <v>1041</v>
      </c>
      <c r="I292" s="125" t="s">
        <v>850</v>
      </c>
      <c r="J292" s="5">
        <v>5</v>
      </c>
      <c r="K292" s="6">
        <v>40</v>
      </c>
    </row>
    <row r="293" spans="2:11" ht="15">
      <c r="B293" s="125">
        <v>6</v>
      </c>
      <c r="C293" s="125">
        <v>99</v>
      </c>
      <c r="D293" s="137" t="s">
        <v>50</v>
      </c>
      <c r="E293" s="125">
        <v>2002</v>
      </c>
      <c r="F293" s="125" t="s">
        <v>2</v>
      </c>
      <c r="G293" s="145">
        <v>0.042621180555555555</v>
      </c>
      <c r="H293" s="144" t="s">
        <v>1042</v>
      </c>
      <c r="I293" s="125" t="s">
        <v>850</v>
      </c>
      <c r="J293" s="5">
        <v>6</v>
      </c>
      <c r="K293" s="6">
        <v>38</v>
      </c>
    </row>
    <row r="294" spans="2:11" ht="15">
      <c r="B294" s="125">
        <v>7</v>
      </c>
      <c r="C294" s="125">
        <v>101</v>
      </c>
      <c r="D294" s="137" t="s">
        <v>58</v>
      </c>
      <c r="E294" s="125">
        <v>2001</v>
      </c>
      <c r="F294" s="125" t="s">
        <v>1</v>
      </c>
      <c r="G294" s="145">
        <v>0.046128125</v>
      </c>
      <c r="H294" s="144" t="s">
        <v>1043</v>
      </c>
      <c r="I294" s="125" t="s">
        <v>853</v>
      </c>
      <c r="J294" s="5">
        <v>7</v>
      </c>
      <c r="K294" s="6">
        <v>36</v>
      </c>
    </row>
    <row r="295" spans="2:11" ht="15">
      <c r="B295" s="125">
        <v>8</v>
      </c>
      <c r="C295" s="125">
        <v>96</v>
      </c>
      <c r="D295" s="137" t="s">
        <v>1044</v>
      </c>
      <c r="E295" s="125">
        <v>2001</v>
      </c>
      <c r="F295" s="125" t="s">
        <v>441</v>
      </c>
      <c r="G295" s="145">
        <v>0.04770694444444445</v>
      </c>
      <c r="H295" s="144" t="s">
        <v>1045</v>
      </c>
      <c r="I295" s="125" t="s">
        <v>853</v>
      </c>
      <c r="J295" s="5">
        <v>8</v>
      </c>
      <c r="K295" s="6">
        <v>34</v>
      </c>
    </row>
    <row r="296" spans="2:11" ht="15">
      <c r="B296" s="125"/>
      <c r="C296" s="125">
        <v>100</v>
      </c>
      <c r="D296" s="137" t="s">
        <v>99</v>
      </c>
      <c r="E296" s="125">
        <v>2002</v>
      </c>
      <c r="F296" s="125" t="s">
        <v>0</v>
      </c>
      <c r="G296" s="145" t="s">
        <v>874</v>
      </c>
      <c r="H296" s="144" t="s">
        <v>875</v>
      </c>
      <c r="I296" s="125"/>
      <c r="J296" s="5"/>
      <c r="K296" s="6"/>
    </row>
    <row r="297" ht="12.75">
      <c r="G297" s="146"/>
    </row>
    <row r="298" spans="2:7" ht="12.75">
      <c r="B298" s="135" t="s">
        <v>416</v>
      </c>
      <c r="C298" s="135"/>
      <c r="D298" s="135"/>
      <c r="E298" s="135" t="s">
        <v>1046</v>
      </c>
      <c r="G298" s="146"/>
    </row>
    <row r="299" ht="12.75">
      <c r="G299" s="146"/>
    </row>
    <row r="300" spans="2:9" s="117" customFormat="1" ht="25.5">
      <c r="B300" s="125" t="s">
        <v>7</v>
      </c>
      <c r="C300" s="125" t="s">
        <v>842</v>
      </c>
      <c r="D300" s="125" t="s">
        <v>843</v>
      </c>
      <c r="E300" s="125" t="s">
        <v>85</v>
      </c>
      <c r="F300" s="125" t="s">
        <v>844</v>
      </c>
      <c r="G300" s="145" t="s">
        <v>379</v>
      </c>
      <c r="H300" s="125" t="s">
        <v>845</v>
      </c>
      <c r="I300" s="125" t="s">
        <v>846</v>
      </c>
    </row>
    <row r="301" spans="2:11" ht="12.75">
      <c r="B301" s="125">
        <v>1</v>
      </c>
      <c r="C301" s="125">
        <v>108</v>
      </c>
      <c r="D301" s="137" t="s">
        <v>66</v>
      </c>
      <c r="E301" s="125">
        <v>1980</v>
      </c>
      <c r="F301" s="125" t="s">
        <v>2</v>
      </c>
      <c r="G301" s="145">
        <v>0.05990277777777778</v>
      </c>
      <c r="H301" s="144">
        <v>0</v>
      </c>
      <c r="I301" s="125" t="s">
        <v>848</v>
      </c>
      <c r="J301" s="117"/>
      <c r="K301" s="117"/>
    </row>
    <row r="302" spans="2:11" ht="12.75">
      <c r="B302" s="125">
        <v>2</v>
      </c>
      <c r="C302" s="125">
        <v>137</v>
      </c>
      <c r="D302" s="137" t="s">
        <v>867</v>
      </c>
      <c r="E302" s="125">
        <v>1986</v>
      </c>
      <c r="F302" s="125" t="s">
        <v>1</v>
      </c>
      <c r="G302" s="145">
        <v>0.05994965277777778</v>
      </c>
      <c r="H302" s="144" t="s">
        <v>868</v>
      </c>
      <c r="I302" s="125" t="s">
        <v>848</v>
      </c>
      <c r="J302" s="117"/>
      <c r="K302" s="117"/>
    </row>
    <row r="303" spans="2:11" ht="12.75">
      <c r="B303" s="125">
        <v>3</v>
      </c>
      <c r="C303" s="125">
        <v>138</v>
      </c>
      <c r="D303" s="137" t="s">
        <v>682</v>
      </c>
      <c r="E303" s="125">
        <v>1990</v>
      </c>
      <c r="F303" s="125" t="s">
        <v>1</v>
      </c>
      <c r="G303" s="145">
        <v>0.059952546296296295</v>
      </c>
      <c r="H303" s="144" t="s">
        <v>1047</v>
      </c>
      <c r="I303" s="125" t="s">
        <v>848</v>
      </c>
      <c r="J303" s="117"/>
      <c r="K303" s="117"/>
    </row>
    <row r="304" spans="2:11" ht="12.75">
      <c r="B304" s="125">
        <v>4</v>
      </c>
      <c r="C304" s="125">
        <v>123</v>
      </c>
      <c r="D304" s="137" t="s">
        <v>877</v>
      </c>
      <c r="E304" s="125">
        <v>2000</v>
      </c>
      <c r="F304" s="125" t="s">
        <v>5</v>
      </c>
      <c r="G304" s="145">
        <v>0.06249444444444444</v>
      </c>
      <c r="H304" s="144" t="s">
        <v>1048</v>
      </c>
      <c r="I304" s="125" t="s">
        <v>848</v>
      </c>
      <c r="J304" s="117"/>
      <c r="K304" s="117"/>
    </row>
    <row r="305" spans="2:11" ht="12.75">
      <c r="B305" s="125">
        <v>5</v>
      </c>
      <c r="C305" s="125">
        <v>110</v>
      </c>
      <c r="D305" s="137" t="s">
        <v>52</v>
      </c>
      <c r="E305" s="125">
        <v>1991</v>
      </c>
      <c r="F305" s="125" t="s">
        <v>2</v>
      </c>
      <c r="G305" s="145">
        <v>0.06276307870370369</v>
      </c>
      <c r="H305" s="144" t="s">
        <v>1049</v>
      </c>
      <c r="I305" s="125" t="s">
        <v>848</v>
      </c>
      <c r="J305" s="117"/>
      <c r="K305" s="117"/>
    </row>
    <row r="306" spans="2:11" ht="12.75">
      <c r="B306" s="125">
        <v>6</v>
      </c>
      <c r="C306" s="125">
        <v>131</v>
      </c>
      <c r="D306" s="137" t="s">
        <v>847</v>
      </c>
      <c r="E306" s="125">
        <v>1959</v>
      </c>
      <c r="F306" s="125" t="s">
        <v>2</v>
      </c>
      <c r="G306" s="145">
        <v>0.0643255787037037</v>
      </c>
      <c r="H306" s="144" t="s">
        <v>1050</v>
      </c>
      <c r="I306" s="125" t="s">
        <v>848</v>
      </c>
      <c r="J306" s="117"/>
      <c r="K306" s="117"/>
    </row>
    <row r="307" spans="2:11" ht="12.75">
      <c r="B307" s="125">
        <v>7</v>
      </c>
      <c r="C307" s="125">
        <v>125</v>
      </c>
      <c r="D307" s="137" t="s">
        <v>880</v>
      </c>
      <c r="E307" s="125">
        <v>2000</v>
      </c>
      <c r="F307" s="125" t="s">
        <v>2</v>
      </c>
      <c r="G307" s="145">
        <v>0.06511643518518519</v>
      </c>
      <c r="H307" s="144" t="s">
        <v>1051</v>
      </c>
      <c r="I307" s="125" t="s">
        <v>848</v>
      </c>
      <c r="J307" s="117"/>
      <c r="K307" s="117"/>
    </row>
    <row r="308" spans="2:11" ht="12.75">
      <c r="B308" s="125">
        <v>8</v>
      </c>
      <c r="C308" s="125">
        <v>122</v>
      </c>
      <c r="D308" s="137" t="s">
        <v>882</v>
      </c>
      <c r="E308" s="125">
        <v>1996</v>
      </c>
      <c r="F308" s="125" t="s">
        <v>883</v>
      </c>
      <c r="G308" s="145">
        <v>0.06853888888888889</v>
      </c>
      <c r="H308" s="144" t="s">
        <v>1052</v>
      </c>
      <c r="I308" s="125" t="s">
        <v>848</v>
      </c>
      <c r="J308" s="117"/>
      <c r="K308" s="117"/>
    </row>
    <row r="309" spans="2:11" ht="12.75">
      <c r="B309" s="125">
        <v>9</v>
      </c>
      <c r="C309" s="125">
        <v>127</v>
      </c>
      <c r="D309" s="137" t="s">
        <v>820</v>
      </c>
      <c r="E309" s="125">
        <v>1966</v>
      </c>
      <c r="F309" s="125" t="s">
        <v>0</v>
      </c>
      <c r="G309" s="145">
        <v>0.06880613425925926</v>
      </c>
      <c r="H309" s="144" t="s">
        <v>1053</v>
      </c>
      <c r="I309" s="125" t="s">
        <v>848</v>
      </c>
      <c r="J309" s="117"/>
      <c r="K309" s="117"/>
    </row>
    <row r="310" spans="2:11" ht="12.75">
      <c r="B310" s="125">
        <v>10</v>
      </c>
      <c r="C310" s="125">
        <v>140</v>
      </c>
      <c r="D310" s="137" t="s">
        <v>863</v>
      </c>
      <c r="E310" s="125">
        <v>1972</v>
      </c>
      <c r="F310" s="125" t="s">
        <v>2</v>
      </c>
      <c r="G310" s="145">
        <v>0.06906064814814815</v>
      </c>
      <c r="H310" s="144" t="s">
        <v>1054</v>
      </c>
      <c r="I310" s="125" t="s">
        <v>848</v>
      </c>
      <c r="J310" s="117"/>
      <c r="K310" s="117"/>
    </row>
    <row r="311" spans="2:11" ht="12.75">
      <c r="B311" s="125">
        <v>11</v>
      </c>
      <c r="C311" s="125">
        <v>114</v>
      </c>
      <c r="D311" s="137" t="s">
        <v>53</v>
      </c>
      <c r="E311" s="125">
        <v>1973</v>
      </c>
      <c r="F311" s="125" t="s">
        <v>1</v>
      </c>
      <c r="G311" s="145">
        <v>0.07183032407407408</v>
      </c>
      <c r="H311" s="144" t="s">
        <v>1055</v>
      </c>
      <c r="I311" s="125" t="s">
        <v>848</v>
      </c>
      <c r="J311" s="117"/>
      <c r="K311" s="117"/>
    </row>
    <row r="312" spans="2:11" ht="12.75">
      <c r="B312" s="125">
        <v>12</v>
      </c>
      <c r="C312" s="125">
        <v>129</v>
      </c>
      <c r="D312" s="137" t="s">
        <v>856</v>
      </c>
      <c r="E312" s="125">
        <v>1963</v>
      </c>
      <c r="F312" s="125" t="s">
        <v>2</v>
      </c>
      <c r="G312" s="145">
        <v>0.07421724537037037</v>
      </c>
      <c r="H312" s="144" t="s">
        <v>1056</v>
      </c>
      <c r="I312" s="125" t="s">
        <v>850</v>
      </c>
      <c r="J312" s="117"/>
      <c r="K312" s="117"/>
    </row>
    <row r="313" spans="2:11" ht="12.75">
      <c r="B313" s="125">
        <v>13</v>
      </c>
      <c r="C313" s="125">
        <v>169</v>
      </c>
      <c r="D313" s="137" t="s">
        <v>34</v>
      </c>
      <c r="E313" s="125">
        <v>1967</v>
      </c>
      <c r="F313" s="125" t="s">
        <v>0</v>
      </c>
      <c r="G313" s="145">
        <v>0.07548425925925926</v>
      </c>
      <c r="H313" s="144" t="s">
        <v>1057</v>
      </c>
      <c r="I313" s="125" t="s">
        <v>850</v>
      </c>
      <c r="J313" s="117"/>
      <c r="K313" s="117"/>
    </row>
    <row r="314" spans="2:11" ht="12.75">
      <c r="B314" s="125">
        <v>14</v>
      </c>
      <c r="C314" s="125">
        <v>134</v>
      </c>
      <c r="D314" s="137" t="s">
        <v>55</v>
      </c>
      <c r="E314" s="125">
        <v>1956</v>
      </c>
      <c r="F314" s="125" t="s">
        <v>5</v>
      </c>
      <c r="G314" s="145">
        <v>0.07620949074074074</v>
      </c>
      <c r="H314" s="144" t="s">
        <v>1058</v>
      </c>
      <c r="I314" s="125" t="s">
        <v>850</v>
      </c>
      <c r="J314" s="117"/>
      <c r="K314" s="117"/>
    </row>
    <row r="315" spans="2:11" ht="12.75">
      <c r="B315" s="125">
        <v>15</v>
      </c>
      <c r="C315" s="125">
        <v>132</v>
      </c>
      <c r="D315" s="137" t="s">
        <v>4</v>
      </c>
      <c r="E315" s="125">
        <v>1954</v>
      </c>
      <c r="F315" s="125" t="s">
        <v>0</v>
      </c>
      <c r="G315" s="145">
        <v>0.07668449074074074</v>
      </c>
      <c r="H315" s="144" t="s">
        <v>1059</v>
      </c>
      <c r="I315" s="125" t="s">
        <v>850</v>
      </c>
      <c r="J315" s="117"/>
      <c r="K315" s="117"/>
    </row>
    <row r="316" spans="2:11" ht="12.75">
      <c r="B316" s="125">
        <v>16</v>
      </c>
      <c r="C316" s="125">
        <v>113</v>
      </c>
      <c r="D316" s="137" t="s">
        <v>100</v>
      </c>
      <c r="E316" s="125">
        <v>1979</v>
      </c>
      <c r="F316" s="125" t="s">
        <v>0</v>
      </c>
      <c r="G316" s="145">
        <v>0.07772465277777778</v>
      </c>
      <c r="H316" s="144" t="s">
        <v>1060</v>
      </c>
      <c r="I316" s="125" t="s">
        <v>850</v>
      </c>
      <c r="J316" s="117"/>
      <c r="K316" s="117"/>
    </row>
    <row r="317" spans="2:11" ht="12.75">
      <c r="B317" s="125">
        <v>17</v>
      </c>
      <c r="C317" s="125">
        <v>121</v>
      </c>
      <c r="D317" s="137" t="s">
        <v>869</v>
      </c>
      <c r="E317" s="125">
        <v>1983</v>
      </c>
      <c r="F317" s="125" t="s">
        <v>30</v>
      </c>
      <c r="G317" s="145">
        <v>0.07923958333333332</v>
      </c>
      <c r="H317" s="144" t="s">
        <v>870</v>
      </c>
      <c r="I317" s="125" t="s">
        <v>850</v>
      </c>
      <c r="J317" s="117"/>
      <c r="K317" s="117"/>
    </row>
    <row r="318" spans="2:11" ht="12.75">
      <c r="B318" s="125">
        <v>18</v>
      </c>
      <c r="C318" s="125">
        <v>124</v>
      </c>
      <c r="D318" s="137" t="s">
        <v>885</v>
      </c>
      <c r="E318" s="125">
        <v>1999</v>
      </c>
      <c r="F318" s="125" t="s">
        <v>0</v>
      </c>
      <c r="G318" s="145">
        <v>0.07978055555555556</v>
      </c>
      <c r="H318" s="144" t="s">
        <v>1061</v>
      </c>
      <c r="I318" s="125" t="s">
        <v>850</v>
      </c>
      <c r="J318" s="117"/>
      <c r="K318" s="117"/>
    </row>
    <row r="319" spans="2:11" ht="12.75">
      <c r="B319" s="125">
        <v>19</v>
      </c>
      <c r="C319" s="125">
        <v>128</v>
      </c>
      <c r="D319" s="137" t="s">
        <v>859</v>
      </c>
      <c r="E319" s="125">
        <v>1965</v>
      </c>
      <c r="F319" s="125" t="s">
        <v>2</v>
      </c>
      <c r="G319" s="145">
        <v>0.08166087962962963</v>
      </c>
      <c r="H319" s="144" t="s">
        <v>1062</v>
      </c>
      <c r="I319" s="125" t="s">
        <v>850</v>
      </c>
      <c r="J319" s="117"/>
      <c r="K319" s="117"/>
    </row>
    <row r="320" spans="2:11" ht="12.75">
      <c r="B320" s="125">
        <v>20</v>
      </c>
      <c r="C320" s="125">
        <v>130</v>
      </c>
      <c r="D320" s="137" t="s">
        <v>54</v>
      </c>
      <c r="E320" s="125">
        <v>1966</v>
      </c>
      <c r="F320" s="125" t="s">
        <v>5</v>
      </c>
      <c r="G320" s="145">
        <v>0.08247106481481481</v>
      </c>
      <c r="H320" s="144" t="s">
        <v>1063</v>
      </c>
      <c r="I320" s="125" t="s">
        <v>850</v>
      </c>
      <c r="J320" s="117"/>
      <c r="K320" s="117"/>
    </row>
    <row r="321" spans="2:11" ht="12.75">
      <c r="B321" s="125">
        <v>21</v>
      </c>
      <c r="C321" s="125">
        <v>135</v>
      </c>
      <c r="D321" s="137" t="s">
        <v>6</v>
      </c>
      <c r="E321" s="125">
        <v>1957</v>
      </c>
      <c r="F321" s="125" t="s">
        <v>5</v>
      </c>
      <c r="G321" s="145">
        <v>0.08560069444444444</v>
      </c>
      <c r="H321" s="144" t="s">
        <v>1064</v>
      </c>
      <c r="I321" s="125" t="s">
        <v>853</v>
      </c>
      <c r="J321" s="117"/>
      <c r="K321" s="117"/>
    </row>
    <row r="322" spans="2:11" ht="12.75">
      <c r="B322" s="125">
        <v>22</v>
      </c>
      <c r="C322" s="125">
        <v>133</v>
      </c>
      <c r="D322" s="137" t="s">
        <v>59</v>
      </c>
      <c r="E322" s="125">
        <v>1949</v>
      </c>
      <c r="F322" s="125" t="s">
        <v>1</v>
      </c>
      <c r="G322" s="145">
        <v>0.08880902777777777</v>
      </c>
      <c r="H322" s="144" t="s">
        <v>1065</v>
      </c>
      <c r="I322" s="125" t="s">
        <v>853</v>
      </c>
      <c r="J322" s="117"/>
      <c r="K322" s="117"/>
    </row>
    <row r="323" spans="2:11" ht="12.75">
      <c r="B323" s="125"/>
      <c r="C323" s="125">
        <v>144</v>
      </c>
      <c r="D323" s="137" t="s">
        <v>871</v>
      </c>
      <c r="E323" s="125">
        <v>1983</v>
      </c>
      <c r="F323" s="125" t="s">
        <v>2</v>
      </c>
      <c r="G323" s="145">
        <v>0.032869444444444444</v>
      </c>
      <c r="H323" s="144" t="s">
        <v>872</v>
      </c>
      <c r="I323" s="125"/>
      <c r="J323" s="117"/>
      <c r="K323" s="117"/>
    </row>
    <row r="324" spans="2:11" ht="12.75">
      <c r="B324" s="125"/>
      <c r="C324" s="125">
        <v>120</v>
      </c>
      <c r="D324" s="137" t="s">
        <v>873</v>
      </c>
      <c r="E324" s="125">
        <v>1980</v>
      </c>
      <c r="F324" s="125" t="s">
        <v>2</v>
      </c>
      <c r="G324" s="145" t="s">
        <v>874</v>
      </c>
      <c r="H324" s="144" t="s">
        <v>875</v>
      </c>
      <c r="I324" s="125"/>
      <c r="J324" s="117"/>
      <c r="K324" s="117"/>
    </row>
    <row r="325" spans="7:11" ht="12.75">
      <c r="G325" s="146"/>
      <c r="J325" s="117"/>
      <c r="K325" s="117"/>
    </row>
    <row r="326" spans="2:11" ht="12.75">
      <c r="B326" s="22" t="s">
        <v>416</v>
      </c>
      <c r="C326" s="22" t="s">
        <v>1066</v>
      </c>
      <c r="D326" s="22"/>
      <c r="E326" s="22"/>
      <c r="G326" s="146"/>
      <c r="J326" s="117"/>
      <c r="K326" s="117"/>
    </row>
    <row r="327" spans="7:11" ht="12.75">
      <c r="G327" s="146"/>
      <c r="J327" s="117"/>
      <c r="K327" s="117"/>
    </row>
    <row r="328" spans="2:9" s="117" customFormat="1" ht="25.5">
      <c r="B328" s="125" t="s">
        <v>7</v>
      </c>
      <c r="C328" s="125" t="s">
        <v>842</v>
      </c>
      <c r="D328" s="125" t="s">
        <v>843</v>
      </c>
      <c r="E328" s="125" t="s">
        <v>85</v>
      </c>
      <c r="F328" s="125" t="s">
        <v>844</v>
      </c>
      <c r="G328" s="145" t="s">
        <v>379</v>
      </c>
      <c r="H328" s="125" t="s">
        <v>845</v>
      </c>
      <c r="I328" s="125" t="s">
        <v>846</v>
      </c>
    </row>
    <row r="329" spans="2:11" ht="12.75">
      <c r="B329" s="125">
        <v>1</v>
      </c>
      <c r="C329" s="125">
        <v>109</v>
      </c>
      <c r="D329" s="137" t="s">
        <v>985</v>
      </c>
      <c r="E329" s="125">
        <v>1993</v>
      </c>
      <c r="F329" s="125" t="s">
        <v>2</v>
      </c>
      <c r="G329" s="145">
        <v>0.03420451388888889</v>
      </c>
      <c r="H329" s="144">
        <v>0</v>
      </c>
      <c r="I329" s="125" t="s">
        <v>848</v>
      </c>
      <c r="J329" s="117"/>
      <c r="K329" s="117"/>
    </row>
    <row r="330" spans="2:11" ht="12.75">
      <c r="B330" s="125">
        <v>2</v>
      </c>
      <c r="C330" s="125">
        <v>105</v>
      </c>
      <c r="D330" s="137" t="s">
        <v>33</v>
      </c>
      <c r="E330" s="125">
        <v>1968</v>
      </c>
      <c r="F330" s="125" t="s">
        <v>30</v>
      </c>
      <c r="G330" s="145">
        <v>0.04189398148148148</v>
      </c>
      <c r="H330" s="144" t="s">
        <v>1067</v>
      </c>
      <c r="I330" s="125" t="s">
        <v>850</v>
      </c>
      <c r="J330" s="117"/>
      <c r="K330" s="117"/>
    </row>
    <row r="331" spans="2:11" ht="12.75">
      <c r="B331" s="125">
        <v>3</v>
      </c>
      <c r="C331" s="125">
        <v>103</v>
      </c>
      <c r="D331" s="137" t="s">
        <v>460</v>
      </c>
      <c r="E331" s="125">
        <v>1994</v>
      </c>
      <c r="F331" s="125" t="s">
        <v>2</v>
      </c>
      <c r="G331" s="145">
        <v>0.04383888888888889</v>
      </c>
      <c r="H331" s="144" t="s">
        <v>986</v>
      </c>
      <c r="I331" s="125" t="s">
        <v>850</v>
      </c>
      <c r="J331" s="117"/>
      <c r="K331" s="117"/>
    </row>
    <row r="332" spans="2:11" ht="12.75">
      <c r="B332" s="125">
        <v>4</v>
      </c>
      <c r="C332" s="125">
        <v>106</v>
      </c>
      <c r="D332" s="137" t="s">
        <v>67</v>
      </c>
      <c r="E332" s="125">
        <v>1965</v>
      </c>
      <c r="F332" s="125" t="s">
        <v>1</v>
      </c>
      <c r="G332" s="145">
        <v>0.04656875</v>
      </c>
      <c r="H332" s="144" t="s">
        <v>1068</v>
      </c>
      <c r="I332" s="125" t="s">
        <v>853</v>
      </c>
      <c r="J332" s="117"/>
      <c r="K332" s="117"/>
    </row>
    <row r="333" spans="2:11" ht="12.75">
      <c r="B333" s="125">
        <v>5</v>
      </c>
      <c r="C333" s="125">
        <v>102</v>
      </c>
      <c r="D333" s="137" t="s">
        <v>139</v>
      </c>
      <c r="E333" s="125">
        <v>2000</v>
      </c>
      <c r="F333" s="125" t="s">
        <v>30</v>
      </c>
      <c r="G333" s="145">
        <v>0.04964780092592593</v>
      </c>
      <c r="H333" s="144" t="s">
        <v>987</v>
      </c>
      <c r="I333" s="125" t="s">
        <v>853</v>
      </c>
      <c r="J333" s="117"/>
      <c r="K333" s="117"/>
    </row>
    <row r="334" spans="2:11" ht="12.75">
      <c r="B334" s="125">
        <v>6</v>
      </c>
      <c r="C334" s="125">
        <v>104</v>
      </c>
      <c r="D334" s="137" t="s">
        <v>983</v>
      </c>
      <c r="E334" s="125">
        <v>1985</v>
      </c>
      <c r="F334" s="125" t="s">
        <v>883</v>
      </c>
      <c r="G334" s="145">
        <v>0.05238333333333334</v>
      </c>
      <c r="H334" s="144" t="s">
        <v>1069</v>
      </c>
      <c r="I334" s="125"/>
      <c r="J334" s="117"/>
      <c r="K334" s="117"/>
    </row>
    <row r="335" spans="2:11" ht="12.75">
      <c r="B335" s="125">
        <v>7</v>
      </c>
      <c r="C335" s="125">
        <v>107</v>
      </c>
      <c r="D335" s="137" t="s">
        <v>371</v>
      </c>
      <c r="E335" s="125">
        <v>1958</v>
      </c>
      <c r="F335" s="125" t="s">
        <v>0</v>
      </c>
      <c r="G335" s="145">
        <v>0.05521643518518519</v>
      </c>
      <c r="H335" s="144" t="s">
        <v>1070</v>
      </c>
      <c r="I335" s="125"/>
      <c r="J335" s="117"/>
      <c r="K335" s="117"/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2:P456"/>
  <sheetViews>
    <sheetView tabSelected="1" zoomScale="75" zoomScaleNormal="75" zoomScalePageLayoutView="0" workbookViewId="0" topLeftCell="A3">
      <pane xSplit="4" topLeftCell="E1" activePane="topRight" state="frozen"/>
      <selection pane="topLeft" activeCell="A139" sqref="A139"/>
      <selection pane="topRight" activeCell="L13" sqref="L13"/>
    </sheetView>
  </sheetViews>
  <sheetFormatPr defaultColWidth="9.140625" defaultRowHeight="12.75"/>
  <cols>
    <col min="1" max="1" width="8.00390625" style="0" customWidth="1"/>
    <col min="2" max="2" width="26.8515625" style="0" customWidth="1"/>
    <col min="3" max="3" width="10.7109375" style="0" customWidth="1"/>
    <col min="4" max="4" width="33.140625" style="0" customWidth="1"/>
    <col min="5" max="5" width="12.00390625" style="0" customWidth="1"/>
    <col min="6" max="6" width="11.57421875" style="0" customWidth="1"/>
    <col min="7" max="7" width="11.7109375" style="0" customWidth="1"/>
    <col min="8" max="8" width="16.421875" style="0" customWidth="1"/>
    <col min="9" max="9" width="16.57421875" style="0" customWidth="1"/>
    <col min="10" max="10" width="11.8515625" style="0" customWidth="1"/>
    <col min="11" max="11" width="18.00390625" style="0" customWidth="1"/>
    <col min="12" max="12" width="13.28125" style="0" customWidth="1"/>
  </cols>
  <sheetData>
    <row r="2" spans="2:9" ht="53.25" customHeight="1">
      <c r="B2" s="171" t="s">
        <v>225</v>
      </c>
      <c r="C2" s="171"/>
      <c r="D2" s="171"/>
      <c r="E2" s="171"/>
      <c r="F2" s="171"/>
      <c r="G2" s="172"/>
      <c r="H2" s="172"/>
      <c r="I2" s="172"/>
    </row>
    <row r="4" spans="2:6" ht="20.25">
      <c r="B4" s="21" t="s">
        <v>11</v>
      </c>
      <c r="C4" s="21" t="s">
        <v>224</v>
      </c>
      <c r="D4" s="21"/>
      <c r="E4" s="22"/>
      <c r="F4" s="18"/>
    </row>
    <row r="5" spans="3:6" ht="15.75">
      <c r="C5" s="12"/>
      <c r="F5" s="2"/>
    </row>
    <row r="6" spans="1:12" s="14" customFormat="1" ht="54" customHeight="1">
      <c r="A6" s="13" t="s">
        <v>3</v>
      </c>
      <c r="B6" s="13" t="s">
        <v>29</v>
      </c>
      <c r="C6" s="13" t="s">
        <v>36</v>
      </c>
      <c r="D6" s="13" t="s">
        <v>44</v>
      </c>
      <c r="E6" s="13" t="s">
        <v>226</v>
      </c>
      <c r="F6" s="13" t="s">
        <v>377</v>
      </c>
      <c r="G6" s="13" t="s">
        <v>227</v>
      </c>
      <c r="H6" s="13" t="s">
        <v>228</v>
      </c>
      <c r="I6" s="13" t="s">
        <v>229</v>
      </c>
      <c r="J6" s="13" t="s">
        <v>230</v>
      </c>
      <c r="K6" s="15" t="s">
        <v>56</v>
      </c>
      <c r="L6" s="15" t="s">
        <v>147</v>
      </c>
    </row>
    <row r="7" spans="1:12" s="116" customFormat="1" ht="15.75">
      <c r="A7" s="89">
        <v>1</v>
      </c>
      <c r="B7" s="44" t="s">
        <v>300</v>
      </c>
      <c r="C7" s="89">
        <v>2007</v>
      </c>
      <c r="D7" s="89" t="s">
        <v>253</v>
      </c>
      <c r="E7" s="89">
        <v>60</v>
      </c>
      <c r="F7" s="89">
        <v>54</v>
      </c>
      <c r="G7" s="89">
        <v>40</v>
      </c>
      <c r="H7" s="89">
        <v>43</v>
      </c>
      <c r="I7" s="114"/>
      <c r="J7" s="114"/>
      <c r="K7" s="115">
        <f>E7+F7+G7+H7+I7+J7</f>
        <v>197</v>
      </c>
      <c r="L7" s="114"/>
    </row>
    <row r="8" spans="1:12" s="116" customFormat="1" ht="15.75">
      <c r="A8" s="89">
        <v>2</v>
      </c>
      <c r="B8" s="44" t="s">
        <v>301</v>
      </c>
      <c r="C8" s="89">
        <v>2007</v>
      </c>
      <c r="D8" s="89" t="s">
        <v>253</v>
      </c>
      <c r="E8" s="89">
        <v>43</v>
      </c>
      <c r="F8" s="89">
        <v>60</v>
      </c>
      <c r="G8" s="89">
        <v>43</v>
      </c>
      <c r="H8" s="89">
        <v>40</v>
      </c>
      <c r="I8" s="114"/>
      <c r="J8" s="114"/>
      <c r="K8" s="115">
        <f>E8+F8+G8+H8+I8+J8</f>
        <v>186</v>
      </c>
      <c r="L8" s="114"/>
    </row>
    <row r="9" spans="1:12" s="116" customFormat="1" ht="15.75">
      <c r="A9" s="89">
        <v>3</v>
      </c>
      <c r="B9" s="44" t="s">
        <v>163</v>
      </c>
      <c r="C9" s="89">
        <v>2007</v>
      </c>
      <c r="D9" s="89" t="s">
        <v>253</v>
      </c>
      <c r="E9" s="89">
        <v>54</v>
      </c>
      <c r="F9" s="89"/>
      <c r="G9" s="89">
        <v>60</v>
      </c>
      <c r="H9" s="89">
        <v>54</v>
      </c>
      <c r="I9" s="114"/>
      <c r="J9" s="114"/>
      <c r="K9" s="115">
        <f>E9+F9+G9+H9+I9+J9</f>
        <v>168</v>
      </c>
      <c r="L9" s="114"/>
    </row>
    <row r="10" spans="1:12" s="116" customFormat="1" ht="15.75">
      <c r="A10" s="89">
        <v>4</v>
      </c>
      <c r="B10" s="44" t="s">
        <v>136</v>
      </c>
      <c r="C10" s="89">
        <v>2007</v>
      </c>
      <c r="D10" s="89" t="s">
        <v>253</v>
      </c>
      <c r="E10" s="89">
        <v>48</v>
      </c>
      <c r="F10" s="89"/>
      <c r="G10" s="89">
        <v>48</v>
      </c>
      <c r="H10" s="89">
        <v>60</v>
      </c>
      <c r="I10" s="114"/>
      <c r="J10" s="114"/>
      <c r="K10" s="115">
        <f>E10+F10+G10+H10+I10+J10</f>
        <v>156</v>
      </c>
      <c r="L10" s="114"/>
    </row>
    <row r="11" spans="1:12" s="116" customFormat="1" ht="15.75">
      <c r="A11" s="89">
        <v>5</v>
      </c>
      <c r="B11" s="44" t="s">
        <v>302</v>
      </c>
      <c r="C11" s="89">
        <v>2010</v>
      </c>
      <c r="D11" s="89" t="s">
        <v>303</v>
      </c>
      <c r="E11" s="89">
        <v>38</v>
      </c>
      <c r="F11" s="89">
        <v>40</v>
      </c>
      <c r="G11" s="89">
        <v>36</v>
      </c>
      <c r="H11" s="89">
        <v>30</v>
      </c>
      <c r="I11" s="114"/>
      <c r="J11" s="114"/>
      <c r="K11" s="115">
        <f>E11+F11+G11+H11+I11+J11</f>
        <v>144</v>
      </c>
      <c r="L11" s="114"/>
    </row>
    <row r="12" spans="1:12" s="116" customFormat="1" ht="15.75">
      <c r="A12" s="89">
        <v>6</v>
      </c>
      <c r="B12" s="44" t="s">
        <v>309</v>
      </c>
      <c r="C12" s="89">
        <v>2007</v>
      </c>
      <c r="D12" s="89" t="s">
        <v>253</v>
      </c>
      <c r="E12" s="89">
        <v>24</v>
      </c>
      <c r="F12" s="89">
        <v>43</v>
      </c>
      <c r="G12" s="89">
        <v>38</v>
      </c>
      <c r="H12" s="89">
        <v>38</v>
      </c>
      <c r="I12" s="114"/>
      <c r="J12" s="114"/>
      <c r="K12" s="115">
        <f>E12+F12+G12+H12+I12+J12</f>
        <v>143</v>
      </c>
      <c r="L12" s="114"/>
    </row>
    <row r="13" spans="1:12" s="116" customFormat="1" ht="15.75">
      <c r="A13" s="89">
        <v>7</v>
      </c>
      <c r="B13" s="44" t="s">
        <v>126</v>
      </c>
      <c r="C13" s="89">
        <v>2008</v>
      </c>
      <c r="D13" s="89" t="s">
        <v>255</v>
      </c>
      <c r="E13" s="89">
        <v>40</v>
      </c>
      <c r="F13" s="89">
        <v>48</v>
      </c>
      <c r="G13" s="89">
        <v>54</v>
      </c>
      <c r="H13" s="89"/>
      <c r="I13" s="114"/>
      <c r="J13" s="114"/>
      <c r="K13" s="115">
        <f>E13+F13+G13+H13+I13+J13</f>
        <v>142</v>
      </c>
      <c r="L13" s="114"/>
    </row>
    <row r="14" spans="1:12" s="116" customFormat="1" ht="15.75">
      <c r="A14" s="89">
        <v>8</v>
      </c>
      <c r="B14" s="44" t="s">
        <v>186</v>
      </c>
      <c r="C14" s="89">
        <v>2007</v>
      </c>
      <c r="D14" s="89" t="s">
        <v>253</v>
      </c>
      <c r="E14" s="89">
        <v>32</v>
      </c>
      <c r="F14" s="89"/>
      <c r="G14" s="89">
        <v>34</v>
      </c>
      <c r="H14" s="89">
        <v>34</v>
      </c>
      <c r="I14" s="114"/>
      <c r="J14" s="114"/>
      <c r="K14" s="115">
        <f>E14+F14+G14+H14+I14+J14</f>
        <v>100</v>
      </c>
      <c r="L14" s="114"/>
    </row>
    <row r="15" spans="1:12" s="116" customFormat="1" ht="15.75">
      <c r="A15" s="89">
        <v>9</v>
      </c>
      <c r="B15" s="44" t="s">
        <v>308</v>
      </c>
      <c r="C15" s="89">
        <v>2008</v>
      </c>
      <c r="D15" s="89" t="s">
        <v>254</v>
      </c>
      <c r="E15" s="89">
        <v>26</v>
      </c>
      <c r="F15" s="89">
        <v>31</v>
      </c>
      <c r="G15" s="89">
        <v>30</v>
      </c>
      <c r="H15" s="89"/>
      <c r="I15" s="114"/>
      <c r="J15" s="114"/>
      <c r="K15" s="115">
        <f>E15+F15+G15+H15+I15+J15</f>
        <v>87</v>
      </c>
      <c r="L15" s="114"/>
    </row>
    <row r="16" spans="1:12" s="116" customFormat="1" ht="15.75">
      <c r="A16" s="89">
        <v>10</v>
      </c>
      <c r="B16" s="44" t="s">
        <v>315</v>
      </c>
      <c r="C16" s="89">
        <v>2008</v>
      </c>
      <c r="D16" s="89" t="s">
        <v>264</v>
      </c>
      <c r="E16" s="89">
        <v>5</v>
      </c>
      <c r="F16" s="89">
        <v>32</v>
      </c>
      <c r="G16" s="89">
        <v>28</v>
      </c>
      <c r="H16" s="89"/>
      <c r="I16" s="114"/>
      <c r="J16" s="114"/>
      <c r="K16" s="115">
        <f>E16+F16+G16+H16+I16+J16</f>
        <v>65</v>
      </c>
      <c r="L16" s="114"/>
    </row>
    <row r="17" spans="1:12" s="116" customFormat="1" ht="15.75">
      <c r="A17" s="89">
        <v>11</v>
      </c>
      <c r="B17" s="44" t="s">
        <v>398</v>
      </c>
      <c r="C17" s="89">
        <v>2009</v>
      </c>
      <c r="D17" s="89" t="s">
        <v>392</v>
      </c>
      <c r="E17" s="89"/>
      <c r="F17" s="89">
        <v>38</v>
      </c>
      <c r="G17" s="89">
        <v>26</v>
      </c>
      <c r="H17" s="89"/>
      <c r="I17" s="114"/>
      <c r="J17" s="114"/>
      <c r="K17" s="115">
        <f>E17+F17+G17+H17+I17+J17</f>
        <v>64</v>
      </c>
      <c r="L17" s="114"/>
    </row>
    <row r="18" spans="1:12" s="116" customFormat="1" ht="15.75">
      <c r="A18" s="89">
        <v>12</v>
      </c>
      <c r="B18" s="44" t="s">
        <v>145</v>
      </c>
      <c r="C18" s="89">
        <v>2007</v>
      </c>
      <c r="D18" s="89" t="s">
        <v>306</v>
      </c>
      <c r="E18" s="89">
        <v>30</v>
      </c>
      <c r="F18" s="89"/>
      <c r="G18" s="89"/>
      <c r="H18" s="89">
        <v>32</v>
      </c>
      <c r="I18" s="114"/>
      <c r="J18" s="114"/>
      <c r="K18" s="115">
        <f>E18+F18+G18+H18+I18+J18</f>
        <v>62</v>
      </c>
      <c r="L18" s="114"/>
    </row>
    <row r="19" spans="1:12" s="116" customFormat="1" ht="15.75">
      <c r="A19" s="89">
        <v>13</v>
      </c>
      <c r="B19" s="44" t="s">
        <v>208</v>
      </c>
      <c r="C19" s="89">
        <v>2009</v>
      </c>
      <c r="D19" s="89" t="s">
        <v>254</v>
      </c>
      <c r="E19" s="89">
        <v>9</v>
      </c>
      <c r="F19" s="89">
        <v>18</v>
      </c>
      <c r="G19" s="89">
        <v>31</v>
      </c>
      <c r="H19" s="89"/>
      <c r="I19" s="114"/>
      <c r="J19" s="114"/>
      <c r="K19" s="115">
        <f>E19+F19+G19+H19+I19+J19</f>
        <v>58</v>
      </c>
      <c r="L19" s="114"/>
    </row>
    <row r="20" spans="1:12" s="116" customFormat="1" ht="15.75">
      <c r="A20" s="89">
        <v>14</v>
      </c>
      <c r="B20" s="44" t="s">
        <v>144</v>
      </c>
      <c r="C20" s="89">
        <v>2007</v>
      </c>
      <c r="D20" s="89" t="s">
        <v>253</v>
      </c>
      <c r="E20" s="89">
        <v>20</v>
      </c>
      <c r="F20" s="13"/>
      <c r="G20" s="13"/>
      <c r="H20" s="13">
        <v>36</v>
      </c>
      <c r="I20" s="114"/>
      <c r="J20" s="114"/>
      <c r="K20" s="115">
        <f>E20+F20+G20+H20+I20+J20</f>
        <v>56</v>
      </c>
      <c r="L20" s="114"/>
    </row>
    <row r="21" spans="1:12" s="116" customFormat="1" ht="15.75">
      <c r="A21" s="89">
        <v>15</v>
      </c>
      <c r="B21" s="44" t="s">
        <v>319</v>
      </c>
      <c r="C21" s="89">
        <v>2010</v>
      </c>
      <c r="D21" s="89" t="s">
        <v>1</v>
      </c>
      <c r="E21" s="89"/>
      <c r="F21" s="89">
        <v>36</v>
      </c>
      <c r="G21" s="89"/>
      <c r="H21" s="89">
        <v>16</v>
      </c>
      <c r="I21" s="114"/>
      <c r="J21" s="114"/>
      <c r="K21" s="115">
        <f>E21+F21+G21+H21+I21+J21</f>
        <v>52</v>
      </c>
      <c r="L21" s="114"/>
    </row>
    <row r="22" spans="1:12" s="116" customFormat="1" ht="15.75">
      <c r="A22" s="89">
        <v>16</v>
      </c>
      <c r="B22" s="44" t="s">
        <v>1073</v>
      </c>
      <c r="C22" s="89">
        <v>2007</v>
      </c>
      <c r="D22" s="89" t="s">
        <v>2</v>
      </c>
      <c r="E22" s="89"/>
      <c r="F22" s="89"/>
      <c r="G22" s="89"/>
      <c r="H22" s="89">
        <v>48</v>
      </c>
      <c r="I22" s="114"/>
      <c r="J22" s="114"/>
      <c r="K22" s="115">
        <f>E22+F22+G22+H22+I22+J22</f>
        <v>48</v>
      </c>
      <c r="L22" s="114"/>
    </row>
    <row r="23" spans="1:12" s="116" customFormat="1" ht="15.75">
      <c r="A23" s="89">
        <v>17</v>
      </c>
      <c r="B23" s="44" t="s">
        <v>310</v>
      </c>
      <c r="C23" s="89">
        <v>2008</v>
      </c>
      <c r="D23" s="89" t="s">
        <v>253</v>
      </c>
      <c r="E23" s="89">
        <v>18</v>
      </c>
      <c r="F23" s="89"/>
      <c r="G23" s="89"/>
      <c r="H23" s="89">
        <v>28</v>
      </c>
      <c r="I23" s="114"/>
      <c r="J23" s="114"/>
      <c r="K23" s="115">
        <f>E23+F23+G23+H23+I23+J23</f>
        <v>46</v>
      </c>
      <c r="L23" s="114"/>
    </row>
    <row r="24" spans="1:12" s="116" customFormat="1" ht="15.75">
      <c r="A24" s="89">
        <v>18</v>
      </c>
      <c r="B24" s="44" t="s">
        <v>185</v>
      </c>
      <c r="C24" s="89">
        <v>2008</v>
      </c>
      <c r="D24" s="89" t="s">
        <v>253</v>
      </c>
      <c r="E24" s="89">
        <v>14</v>
      </c>
      <c r="F24" s="89"/>
      <c r="G24" s="89"/>
      <c r="H24" s="89">
        <v>26</v>
      </c>
      <c r="I24" s="114"/>
      <c r="J24" s="114"/>
      <c r="K24" s="115">
        <f>E24+F24+G24+H24+I24+J24</f>
        <v>40</v>
      </c>
      <c r="L24" s="114"/>
    </row>
    <row r="25" spans="1:12" s="116" customFormat="1" ht="15.75">
      <c r="A25" s="89">
        <v>19</v>
      </c>
      <c r="B25" s="44" t="s">
        <v>166</v>
      </c>
      <c r="C25" s="89">
        <v>2008</v>
      </c>
      <c r="D25" s="89" t="s">
        <v>112</v>
      </c>
      <c r="E25" s="89">
        <v>36</v>
      </c>
      <c r="F25" s="89"/>
      <c r="G25" s="89"/>
      <c r="H25" s="89"/>
      <c r="I25" s="114"/>
      <c r="J25" s="114"/>
      <c r="K25" s="115">
        <f>E25+F25+G25+H25+I25+J25</f>
        <v>36</v>
      </c>
      <c r="L25" s="114"/>
    </row>
    <row r="26" spans="1:12" s="116" customFormat="1" ht="15.75">
      <c r="A26" s="89">
        <v>20</v>
      </c>
      <c r="B26" s="44" t="s">
        <v>316</v>
      </c>
      <c r="C26" s="89">
        <v>2008</v>
      </c>
      <c r="D26" s="89" t="s">
        <v>396</v>
      </c>
      <c r="E26" s="89"/>
      <c r="F26" s="89">
        <v>34</v>
      </c>
      <c r="G26" s="89"/>
      <c r="H26" s="89"/>
      <c r="I26" s="114"/>
      <c r="J26" s="114"/>
      <c r="K26" s="115">
        <f>E26+F26+G26+H26+I26+J26</f>
        <v>34</v>
      </c>
      <c r="L26" s="114"/>
    </row>
    <row r="27" spans="1:12" s="116" customFormat="1" ht="15.75">
      <c r="A27" s="89">
        <v>21</v>
      </c>
      <c r="B27" s="44" t="s">
        <v>304</v>
      </c>
      <c r="C27" s="89">
        <v>2009</v>
      </c>
      <c r="D27" s="89" t="s">
        <v>254</v>
      </c>
      <c r="E27" s="89">
        <v>34</v>
      </c>
      <c r="F27" s="89"/>
      <c r="G27" s="89"/>
      <c r="H27" s="89"/>
      <c r="I27" s="114"/>
      <c r="J27" s="114"/>
      <c r="K27" s="115">
        <f>E27+F27+G27+H27+I27+J27</f>
        <v>34</v>
      </c>
      <c r="L27" s="114"/>
    </row>
    <row r="28" spans="1:12" s="116" customFormat="1" ht="15.75">
      <c r="A28" s="89">
        <v>22</v>
      </c>
      <c r="B28" s="44" t="s">
        <v>187</v>
      </c>
      <c r="C28" s="89">
        <v>2008</v>
      </c>
      <c r="D28" s="89" t="s">
        <v>253</v>
      </c>
      <c r="E28" s="89">
        <v>22</v>
      </c>
      <c r="F28" s="89"/>
      <c r="G28" s="89"/>
      <c r="H28" s="89">
        <v>12</v>
      </c>
      <c r="I28" s="114"/>
      <c r="J28" s="114"/>
      <c r="K28" s="115">
        <f>E28+F28+G28+H28+I28+J28</f>
        <v>34</v>
      </c>
      <c r="L28" s="114"/>
    </row>
    <row r="29" spans="1:12" s="116" customFormat="1" ht="15.75">
      <c r="A29" s="89">
        <v>23</v>
      </c>
      <c r="B29" s="44" t="s">
        <v>390</v>
      </c>
      <c r="C29" s="89">
        <v>2007</v>
      </c>
      <c r="D29" s="89" t="s">
        <v>5</v>
      </c>
      <c r="E29" s="89"/>
      <c r="F29" s="89"/>
      <c r="G29" s="89">
        <v>32</v>
      </c>
      <c r="H29" s="89"/>
      <c r="I29" s="114"/>
      <c r="J29" s="114"/>
      <c r="K29" s="115">
        <f>E29+F29+G29+H29+I29+J29</f>
        <v>32</v>
      </c>
      <c r="L29" s="114"/>
    </row>
    <row r="30" spans="1:12" s="116" customFormat="1" ht="15.75">
      <c r="A30" s="89">
        <v>24</v>
      </c>
      <c r="B30" s="44" t="s">
        <v>182</v>
      </c>
      <c r="C30" s="89">
        <v>2008</v>
      </c>
      <c r="D30" s="89" t="s">
        <v>253</v>
      </c>
      <c r="E30" s="89">
        <v>7</v>
      </c>
      <c r="F30" s="89"/>
      <c r="G30" s="89"/>
      <c r="H30" s="89">
        <v>24</v>
      </c>
      <c r="I30" s="114"/>
      <c r="J30" s="114"/>
      <c r="K30" s="115">
        <f>E30+F30+G30+H30+I30+J30</f>
        <v>31</v>
      </c>
      <c r="L30" s="114"/>
    </row>
    <row r="31" spans="1:12" s="116" customFormat="1" ht="15.75">
      <c r="A31" s="89">
        <v>25</v>
      </c>
      <c r="B31" s="44" t="s">
        <v>305</v>
      </c>
      <c r="C31" s="89">
        <v>2008</v>
      </c>
      <c r="D31" s="89" t="s">
        <v>112</v>
      </c>
      <c r="E31" s="89">
        <v>31</v>
      </c>
      <c r="F31" s="89"/>
      <c r="G31" s="89"/>
      <c r="H31" s="89"/>
      <c r="I31" s="114"/>
      <c r="J31" s="114"/>
      <c r="K31" s="115">
        <f>E31+F31+G31+H31+I31+J31</f>
        <v>31</v>
      </c>
      <c r="L31" s="114"/>
    </row>
    <row r="32" spans="1:12" s="116" customFormat="1" ht="15.75">
      <c r="A32" s="89">
        <v>26</v>
      </c>
      <c r="B32" s="44" t="s">
        <v>1082</v>
      </c>
      <c r="C32" s="89">
        <v>2009</v>
      </c>
      <c r="D32" s="89" t="s">
        <v>2</v>
      </c>
      <c r="E32" s="89"/>
      <c r="F32" s="89"/>
      <c r="G32" s="89"/>
      <c r="H32" s="89">
        <v>31</v>
      </c>
      <c r="I32" s="114"/>
      <c r="J32" s="114"/>
      <c r="K32" s="115">
        <f>E32+F32+G32+H32+I32+J32</f>
        <v>31</v>
      </c>
      <c r="L32" s="114"/>
    </row>
    <row r="33" spans="1:12" s="116" customFormat="1" ht="15.75">
      <c r="A33" s="89">
        <v>27</v>
      </c>
      <c r="B33" s="44" t="s">
        <v>833</v>
      </c>
      <c r="C33" s="89">
        <v>2009</v>
      </c>
      <c r="D33" s="89" t="s">
        <v>834</v>
      </c>
      <c r="E33" s="89"/>
      <c r="F33" s="89">
        <v>30</v>
      </c>
      <c r="G33" s="89"/>
      <c r="H33" s="89"/>
      <c r="I33" s="114"/>
      <c r="J33" s="114"/>
      <c r="K33" s="115">
        <f>E33+F33+G33+H33+I33+J33</f>
        <v>30</v>
      </c>
      <c r="L33" s="114"/>
    </row>
    <row r="34" spans="1:12" s="116" customFormat="1" ht="15.75">
      <c r="A34" s="89">
        <v>28</v>
      </c>
      <c r="B34" s="44" t="s">
        <v>399</v>
      </c>
      <c r="C34" s="89">
        <v>2011</v>
      </c>
      <c r="D34" s="89" t="s">
        <v>392</v>
      </c>
      <c r="E34" s="89">
        <v>6</v>
      </c>
      <c r="F34" s="89"/>
      <c r="G34" s="89">
        <v>24</v>
      </c>
      <c r="H34" s="89"/>
      <c r="I34" s="114"/>
      <c r="J34" s="114"/>
      <c r="K34" s="115">
        <f>E34+F34+G34+H34+I34+J34</f>
        <v>30</v>
      </c>
      <c r="L34" s="114"/>
    </row>
    <row r="35" spans="1:12" s="116" customFormat="1" ht="15.75">
      <c r="A35" s="89">
        <v>29</v>
      </c>
      <c r="B35" s="44" t="s">
        <v>662</v>
      </c>
      <c r="C35" s="89">
        <v>2008</v>
      </c>
      <c r="D35" s="89" t="s">
        <v>392</v>
      </c>
      <c r="E35" s="89"/>
      <c r="F35" s="89">
        <v>28</v>
      </c>
      <c r="G35" s="89"/>
      <c r="H35" s="89"/>
      <c r="I35" s="114"/>
      <c r="J35" s="114"/>
      <c r="K35" s="115">
        <f>E35+F35+G35+H35+I35+J35</f>
        <v>28</v>
      </c>
      <c r="L35" s="114"/>
    </row>
    <row r="36" spans="1:12" s="116" customFormat="1" ht="15.75">
      <c r="A36" s="89">
        <v>30</v>
      </c>
      <c r="B36" s="44" t="s">
        <v>307</v>
      </c>
      <c r="C36" s="89">
        <v>2007</v>
      </c>
      <c r="D36" s="89" t="s">
        <v>253</v>
      </c>
      <c r="E36" s="89">
        <v>28</v>
      </c>
      <c r="F36" s="89"/>
      <c r="G36" s="89"/>
      <c r="H36" s="89"/>
      <c r="I36" s="114"/>
      <c r="J36" s="114"/>
      <c r="K36" s="115">
        <f>E36+F36+G36+H36+I36+J36</f>
        <v>28</v>
      </c>
      <c r="L36" s="114"/>
    </row>
    <row r="37" spans="1:12" s="116" customFormat="1" ht="15.75">
      <c r="A37" s="89">
        <v>31</v>
      </c>
      <c r="B37" s="44" t="s">
        <v>316</v>
      </c>
      <c r="C37" s="89">
        <v>2008</v>
      </c>
      <c r="D37" s="89" t="s">
        <v>264</v>
      </c>
      <c r="E37" s="89">
        <v>4</v>
      </c>
      <c r="F37" s="89"/>
      <c r="G37" s="89">
        <v>22</v>
      </c>
      <c r="H37" s="89"/>
      <c r="I37" s="114"/>
      <c r="J37" s="114"/>
      <c r="K37" s="115">
        <f>E37+F37+G37+H37+I37+J37</f>
        <v>26</v>
      </c>
      <c r="L37" s="114"/>
    </row>
    <row r="38" spans="1:12" s="116" customFormat="1" ht="15.75">
      <c r="A38" s="89">
        <v>32</v>
      </c>
      <c r="B38" s="44" t="s">
        <v>184</v>
      </c>
      <c r="C38" s="89">
        <v>2009</v>
      </c>
      <c r="D38" s="89" t="s">
        <v>253</v>
      </c>
      <c r="E38" s="89">
        <v>8</v>
      </c>
      <c r="F38" s="89"/>
      <c r="G38" s="89"/>
      <c r="H38" s="89">
        <v>18</v>
      </c>
      <c r="I38" s="114"/>
      <c r="J38" s="114"/>
      <c r="K38" s="115">
        <f>E38+F38+G38+H38+I38+J38</f>
        <v>26</v>
      </c>
      <c r="L38" s="114"/>
    </row>
    <row r="39" spans="1:12" s="116" customFormat="1" ht="15.75">
      <c r="A39" s="89">
        <v>33</v>
      </c>
      <c r="B39" s="44" t="s">
        <v>664</v>
      </c>
      <c r="C39" s="89">
        <v>2008</v>
      </c>
      <c r="D39" s="89" t="s">
        <v>392</v>
      </c>
      <c r="E39" s="89"/>
      <c r="F39" s="89">
        <v>26</v>
      </c>
      <c r="G39" s="89"/>
      <c r="H39" s="89"/>
      <c r="I39" s="114"/>
      <c r="J39" s="114"/>
      <c r="K39" s="115">
        <f>E39+F39+G39+H39+I39+J39</f>
        <v>26</v>
      </c>
      <c r="L39" s="114"/>
    </row>
    <row r="40" spans="1:12" s="116" customFormat="1" ht="15.75">
      <c r="A40" s="89">
        <v>34</v>
      </c>
      <c r="B40" s="44" t="s">
        <v>666</v>
      </c>
      <c r="C40" s="89">
        <v>2011</v>
      </c>
      <c r="D40" s="89" t="s">
        <v>392</v>
      </c>
      <c r="E40" s="89"/>
      <c r="F40" s="89">
        <v>24</v>
      </c>
      <c r="G40" s="89"/>
      <c r="H40" s="89"/>
      <c r="I40" s="114"/>
      <c r="J40" s="114"/>
      <c r="K40" s="115">
        <f>E40+F40+G40+H40+I40+J40</f>
        <v>24</v>
      </c>
      <c r="L40" s="114"/>
    </row>
    <row r="41" spans="1:12" s="116" customFormat="1" ht="15.75">
      <c r="A41" s="89">
        <v>35</v>
      </c>
      <c r="B41" s="44" t="s">
        <v>668</v>
      </c>
      <c r="C41" s="89">
        <v>2009</v>
      </c>
      <c r="D41" s="89" t="s">
        <v>392</v>
      </c>
      <c r="E41" s="89"/>
      <c r="F41" s="89">
        <v>22</v>
      </c>
      <c r="G41" s="89"/>
      <c r="H41" s="89"/>
      <c r="I41" s="114"/>
      <c r="J41" s="114"/>
      <c r="K41" s="115">
        <f>E41+F41+G41+H41+I41+J41</f>
        <v>22</v>
      </c>
      <c r="L41" s="114"/>
    </row>
    <row r="42" spans="1:12" s="116" customFormat="1" ht="15.75">
      <c r="A42" s="89">
        <v>36</v>
      </c>
      <c r="B42" s="44" t="s">
        <v>1089</v>
      </c>
      <c r="C42" s="89">
        <v>2008</v>
      </c>
      <c r="D42" s="89" t="s">
        <v>2</v>
      </c>
      <c r="E42" s="89"/>
      <c r="F42" s="89"/>
      <c r="G42" s="89"/>
      <c r="H42" s="89">
        <v>22</v>
      </c>
      <c r="I42" s="114"/>
      <c r="J42" s="114"/>
      <c r="K42" s="115">
        <f>E42+F42+G42+H42+I42+J42</f>
        <v>22</v>
      </c>
      <c r="L42" s="114"/>
    </row>
    <row r="43" spans="1:12" s="116" customFormat="1" ht="15.75">
      <c r="A43" s="89">
        <v>37</v>
      </c>
      <c r="B43" s="44" t="s">
        <v>1091</v>
      </c>
      <c r="C43" s="89">
        <v>2008</v>
      </c>
      <c r="D43" s="89" t="s">
        <v>2</v>
      </c>
      <c r="E43" s="89"/>
      <c r="F43" s="89"/>
      <c r="G43" s="89"/>
      <c r="H43" s="89">
        <v>20</v>
      </c>
      <c r="I43" s="114"/>
      <c r="J43" s="114"/>
      <c r="K43" s="115">
        <f>E43+F43+G43+H43+I43+J43</f>
        <v>20</v>
      </c>
      <c r="L43" s="114"/>
    </row>
    <row r="44" spans="1:12" s="116" customFormat="1" ht="15.75">
      <c r="A44" s="89">
        <v>38</v>
      </c>
      <c r="B44" s="44" t="s">
        <v>404</v>
      </c>
      <c r="C44" s="89">
        <v>2009</v>
      </c>
      <c r="D44" s="89" t="s">
        <v>5</v>
      </c>
      <c r="E44" s="89"/>
      <c r="F44" s="89"/>
      <c r="G44" s="89">
        <v>20</v>
      </c>
      <c r="H44" s="89"/>
      <c r="I44" s="114"/>
      <c r="J44" s="114"/>
      <c r="K44" s="115">
        <f>E44+F44+G44+H44+I44+J44</f>
        <v>20</v>
      </c>
      <c r="L44" s="114"/>
    </row>
    <row r="45" spans="1:12" s="116" customFormat="1" ht="15.75">
      <c r="A45" s="89">
        <v>39</v>
      </c>
      <c r="B45" s="44" t="s">
        <v>670</v>
      </c>
      <c r="C45" s="89">
        <v>2010</v>
      </c>
      <c r="D45" s="89" t="s">
        <v>392</v>
      </c>
      <c r="E45" s="89"/>
      <c r="F45" s="89">
        <v>20</v>
      </c>
      <c r="G45" s="89"/>
      <c r="H45" s="89"/>
      <c r="I45" s="114"/>
      <c r="J45" s="114"/>
      <c r="K45" s="115">
        <f>E45+F45+G45+H45+I45+J45</f>
        <v>20</v>
      </c>
      <c r="L45" s="114"/>
    </row>
    <row r="46" spans="1:12" s="116" customFormat="1" ht="15.75">
      <c r="A46" s="89">
        <v>40</v>
      </c>
      <c r="B46" s="44" t="s">
        <v>406</v>
      </c>
      <c r="C46" s="89">
        <v>2008</v>
      </c>
      <c r="D46" s="89" t="s">
        <v>5</v>
      </c>
      <c r="E46" s="89"/>
      <c r="F46" s="89"/>
      <c r="G46" s="89">
        <v>18</v>
      </c>
      <c r="H46" s="89"/>
      <c r="I46" s="114"/>
      <c r="J46" s="114"/>
      <c r="K46" s="115">
        <f>E46+F46+G46+H46+I46+J46</f>
        <v>18</v>
      </c>
      <c r="L46" s="114"/>
    </row>
    <row r="47" spans="1:12" s="116" customFormat="1" ht="15.75">
      <c r="A47" s="89">
        <v>41</v>
      </c>
      <c r="B47" s="44" t="s">
        <v>408</v>
      </c>
      <c r="C47" s="89">
        <v>2012</v>
      </c>
      <c r="D47" s="89" t="s">
        <v>94</v>
      </c>
      <c r="E47" s="89"/>
      <c r="F47" s="89"/>
      <c r="G47" s="89">
        <v>16</v>
      </c>
      <c r="H47" s="89"/>
      <c r="I47" s="114"/>
      <c r="J47" s="114"/>
      <c r="K47" s="115">
        <f>E47+F47+G47+H47+I47+J47</f>
        <v>16</v>
      </c>
      <c r="L47" s="114"/>
    </row>
    <row r="48" spans="1:12" s="116" customFormat="1" ht="15.75">
      <c r="A48" s="89">
        <v>42</v>
      </c>
      <c r="B48" s="44" t="s">
        <v>311</v>
      </c>
      <c r="C48" s="89">
        <v>2007</v>
      </c>
      <c r="D48" s="89" t="s">
        <v>112</v>
      </c>
      <c r="E48" s="89">
        <v>16</v>
      </c>
      <c r="F48" s="89"/>
      <c r="G48" s="89"/>
      <c r="H48" s="89"/>
      <c r="I48" s="114"/>
      <c r="J48" s="114"/>
      <c r="K48" s="115">
        <f>E48+F48+G48+H48+I48+J48</f>
        <v>16</v>
      </c>
      <c r="L48" s="114"/>
    </row>
    <row r="49" spans="1:12" s="116" customFormat="1" ht="15.75">
      <c r="A49" s="89">
        <v>43</v>
      </c>
      <c r="B49" s="44" t="s">
        <v>1096</v>
      </c>
      <c r="C49" s="89">
        <v>2009</v>
      </c>
      <c r="D49" s="89" t="s">
        <v>2</v>
      </c>
      <c r="E49" s="89"/>
      <c r="F49" s="89"/>
      <c r="G49" s="89"/>
      <c r="H49" s="89">
        <v>14</v>
      </c>
      <c r="I49" s="114"/>
      <c r="J49" s="114"/>
      <c r="K49" s="115">
        <f>E49+F49+G49+H49+I49+J49</f>
        <v>14</v>
      </c>
      <c r="L49" s="114"/>
    </row>
    <row r="50" spans="1:12" s="116" customFormat="1" ht="15.75">
      <c r="A50" s="89">
        <v>44</v>
      </c>
      <c r="B50" s="44" t="s">
        <v>312</v>
      </c>
      <c r="C50" s="89">
        <v>2009</v>
      </c>
      <c r="D50" s="89" t="s">
        <v>112</v>
      </c>
      <c r="E50" s="89">
        <v>12</v>
      </c>
      <c r="F50" s="89"/>
      <c r="G50" s="89"/>
      <c r="H50" s="89"/>
      <c r="I50" s="114"/>
      <c r="J50" s="114"/>
      <c r="K50" s="115">
        <f>E50+F50+G50+H50+I50+J50</f>
        <v>12</v>
      </c>
      <c r="L50" s="114"/>
    </row>
    <row r="51" spans="1:12" s="116" customFormat="1" ht="15.75">
      <c r="A51" s="89">
        <v>45</v>
      </c>
      <c r="B51" s="44" t="s">
        <v>313</v>
      </c>
      <c r="C51" s="89">
        <v>2007</v>
      </c>
      <c r="D51" s="89" t="s">
        <v>253</v>
      </c>
      <c r="E51" s="89">
        <v>10</v>
      </c>
      <c r="F51" s="89"/>
      <c r="G51" s="89"/>
      <c r="H51" s="89">
        <v>1</v>
      </c>
      <c r="I51" s="114"/>
      <c r="J51" s="114"/>
      <c r="K51" s="115">
        <f>E51+F51+G51+H51+I51+J51</f>
        <v>11</v>
      </c>
      <c r="L51" s="114"/>
    </row>
    <row r="52" spans="1:12" s="116" customFormat="1" ht="15.75">
      <c r="A52" s="89">
        <v>46</v>
      </c>
      <c r="B52" s="44" t="s">
        <v>1099</v>
      </c>
      <c r="C52" s="89">
        <v>2007</v>
      </c>
      <c r="D52" s="89" t="s">
        <v>2</v>
      </c>
      <c r="E52" s="89"/>
      <c r="F52" s="89"/>
      <c r="G52" s="89"/>
      <c r="H52" s="89">
        <v>10</v>
      </c>
      <c r="I52" s="114"/>
      <c r="J52" s="114"/>
      <c r="K52" s="115">
        <f>E52+F52+G52+H52+I52+J52</f>
        <v>10</v>
      </c>
      <c r="L52" s="114"/>
    </row>
    <row r="53" spans="1:12" s="116" customFormat="1" ht="15.75">
      <c r="A53" s="89">
        <v>47</v>
      </c>
      <c r="B53" s="44" t="s">
        <v>1101</v>
      </c>
      <c r="C53" s="89">
        <v>2008</v>
      </c>
      <c r="D53" s="89" t="s">
        <v>2</v>
      </c>
      <c r="E53" s="89"/>
      <c r="F53" s="13"/>
      <c r="G53" s="13"/>
      <c r="H53" s="13">
        <v>9</v>
      </c>
      <c r="I53" s="114"/>
      <c r="J53" s="114"/>
      <c r="K53" s="115">
        <f>E53+F53+G53+H53+I53+J53</f>
        <v>9</v>
      </c>
      <c r="L53" s="114"/>
    </row>
    <row r="54" spans="1:12" s="116" customFormat="1" ht="15.75">
      <c r="A54" s="89">
        <v>48</v>
      </c>
      <c r="B54" s="44" t="s">
        <v>1103</v>
      </c>
      <c r="C54" s="89">
        <v>2008</v>
      </c>
      <c r="D54" s="89" t="s">
        <v>2</v>
      </c>
      <c r="E54" s="89"/>
      <c r="F54" s="89"/>
      <c r="G54" s="89"/>
      <c r="H54" s="89">
        <v>8</v>
      </c>
      <c r="I54" s="114"/>
      <c r="J54" s="114"/>
      <c r="K54" s="115">
        <f>E54+F54+G54+H54+I54+J54</f>
        <v>8</v>
      </c>
      <c r="L54" s="114"/>
    </row>
    <row r="55" spans="1:12" s="116" customFormat="1" ht="15.75">
      <c r="A55" s="89">
        <v>49</v>
      </c>
      <c r="B55" s="44" t="s">
        <v>1105</v>
      </c>
      <c r="C55" s="89">
        <v>2007</v>
      </c>
      <c r="D55" s="89" t="s">
        <v>2</v>
      </c>
      <c r="E55" s="89"/>
      <c r="F55" s="89"/>
      <c r="G55" s="89"/>
      <c r="H55" s="89">
        <v>7</v>
      </c>
      <c r="I55" s="114"/>
      <c r="J55" s="114"/>
      <c r="K55" s="115">
        <f>E55+F55+G55+H55+I55+J55</f>
        <v>7</v>
      </c>
      <c r="L55" s="114"/>
    </row>
    <row r="56" spans="1:12" s="116" customFormat="1" ht="15.75">
      <c r="A56" s="89">
        <v>50</v>
      </c>
      <c r="B56" s="44" t="s">
        <v>1107</v>
      </c>
      <c r="C56" s="89">
        <v>2009</v>
      </c>
      <c r="D56" s="89" t="s">
        <v>2</v>
      </c>
      <c r="E56" s="89"/>
      <c r="F56" s="89"/>
      <c r="G56" s="89"/>
      <c r="H56" s="89">
        <v>6</v>
      </c>
      <c r="I56" s="114"/>
      <c r="J56" s="114"/>
      <c r="K56" s="115">
        <f>E56+F56+G56+H56+I56+J56</f>
        <v>6</v>
      </c>
      <c r="L56" s="114"/>
    </row>
    <row r="57" spans="1:12" s="116" customFormat="1" ht="15.75">
      <c r="A57" s="89">
        <v>51</v>
      </c>
      <c r="B57" s="44" t="s">
        <v>1109</v>
      </c>
      <c r="C57" s="89">
        <v>2009</v>
      </c>
      <c r="D57" s="89" t="s">
        <v>2</v>
      </c>
      <c r="E57" s="89"/>
      <c r="F57" s="89"/>
      <c r="G57" s="89"/>
      <c r="H57" s="89">
        <v>5</v>
      </c>
      <c r="I57" s="114"/>
      <c r="J57" s="114"/>
      <c r="K57" s="115">
        <f>E57+F57+G57+H57+I57+J57</f>
        <v>5</v>
      </c>
      <c r="L57" s="114"/>
    </row>
    <row r="58" spans="1:12" s="116" customFormat="1" ht="15.75">
      <c r="A58" s="89">
        <v>52</v>
      </c>
      <c r="B58" s="44" t="s">
        <v>1111</v>
      </c>
      <c r="C58" s="89">
        <v>2010</v>
      </c>
      <c r="D58" s="89" t="s">
        <v>2</v>
      </c>
      <c r="E58" s="89"/>
      <c r="F58" s="89"/>
      <c r="G58" s="89"/>
      <c r="H58" s="89">
        <v>4</v>
      </c>
      <c r="I58" s="114"/>
      <c r="J58" s="114"/>
      <c r="K58" s="115">
        <f>E58+F58+G58+H58+I58+J58</f>
        <v>4</v>
      </c>
      <c r="L58" s="114"/>
    </row>
    <row r="59" spans="1:12" s="116" customFormat="1" ht="15.75">
      <c r="A59" s="89">
        <v>53</v>
      </c>
      <c r="B59" s="44" t="s">
        <v>317</v>
      </c>
      <c r="C59" s="89">
        <v>2010</v>
      </c>
      <c r="D59" s="89" t="s">
        <v>112</v>
      </c>
      <c r="E59" s="89">
        <v>3</v>
      </c>
      <c r="F59" s="89"/>
      <c r="G59" s="89"/>
      <c r="H59" s="89"/>
      <c r="I59" s="114"/>
      <c r="J59" s="114"/>
      <c r="K59" s="115">
        <f>E59+F59+G59+H59+I59+J59</f>
        <v>3</v>
      </c>
      <c r="L59" s="114"/>
    </row>
    <row r="60" spans="1:12" s="116" customFormat="1" ht="15.75">
      <c r="A60" s="89">
        <v>54</v>
      </c>
      <c r="B60" s="44" t="s">
        <v>1113</v>
      </c>
      <c r="C60" s="89">
        <v>2009</v>
      </c>
      <c r="D60" s="89" t="s">
        <v>2</v>
      </c>
      <c r="E60" s="89"/>
      <c r="F60" s="89"/>
      <c r="G60" s="89"/>
      <c r="H60" s="89">
        <v>3</v>
      </c>
      <c r="I60" s="114"/>
      <c r="J60" s="114"/>
      <c r="K60" s="115">
        <f>E60+F60+G60+H60+I60+J60</f>
        <v>3</v>
      </c>
      <c r="L60" s="114"/>
    </row>
    <row r="61" spans="1:12" s="116" customFormat="1" ht="15.75">
      <c r="A61" s="89">
        <v>55</v>
      </c>
      <c r="B61" s="44" t="s">
        <v>318</v>
      </c>
      <c r="C61" s="89">
        <v>2010</v>
      </c>
      <c r="D61" s="89" t="s">
        <v>88</v>
      </c>
      <c r="E61" s="89">
        <v>2</v>
      </c>
      <c r="F61" s="89"/>
      <c r="G61" s="89"/>
      <c r="H61" s="89"/>
      <c r="I61" s="114"/>
      <c r="J61" s="114"/>
      <c r="K61" s="115">
        <f>E61+F61+G61+H61+I61+J61</f>
        <v>2</v>
      </c>
      <c r="L61" s="114"/>
    </row>
    <row r="62" spans="1:12" s="116" customFormat="1" ht="15.75">
      <c r="A62" s="89">
        <v>56</v>
      </c>
      <c r="B62" s="44" t="s">
        <v>1115</v>
      </c>
      <c r="C62" s="89">
        <v>2008</v>
      </c>
      <c r="D62" s="89" t="s">
        <v>2</v>
      </c>
      <c r="E62" s="89"/>
      <c r="F62" s="89"/>
      <c r="G62" s="89"/>
      <c r="H62" s="89">
        <v>2</v>
      </c>
      <c r="I62" s="114"/>
      <c r="J62" s="114"/>
      <c r="K62" s="115">
        <f>E62+F62+G62+H62+I62+J62</f>
        <v>2</v>
      </c>
      <c r="L62" s="114"/>
    </row>
    <row r="63" spans="1:12" s="116" customFormat="1" ht="15.75">
      <c r="A63" s="89">
        <v>57</v>
      </c>
      <c r="B63" s="44" t="s">
        <v>1118</v>
      </c>
      <c r="C63" s="89">
        <v>2008</v>
      </c>
      <c r="D63" s="89" t="s">
        <v>2</v>
      </c>
      <c r="E63" s="89"/>
      <c r="F63" s="89"/>
      <c r="G63" s="89"/>
      <c r="H63" s="89">
        <v>1</v>
      </c>
      <c r="I63" s="114"/>
      <c r="J63" s="114"/>
      <c r="K63" s="115">
        <f>E63+F63+G63+H63+I63+J63</f>
        <v>1</v>
      </c>
      <c r="L63" s="114"/>
    </row>
    <row r="64" spans="1:12" s="116" customFormat="1" ht="15.75">
      <c r="A64" s="89">
        <v>58</v>
      </c>
      <c r="B64" s="44" t="s">
        <v>319</v>
      </c>
      <c r="C64" s="89">
        <v>2010</v>
      </c>
      <c r="D64" s="89" t="s">
        <v>303</v>
      </c>
      <c r="E64" s="89">
        <v>1</v>
      </c>
      <c r="F64" s="89"/>
      <c r="G64" s="89"/>
      <c r="H64" s="89"/>
      <c r="I64" s="114"/>
      <c r="J64" s="114"/>
      <c r="K64" s="115">
        <f>E64+F64+G64+H64+I64+J64</f>
        <v>1</v>
      </c>
      <c r="L64" s="114"/>
    </row>
    <row r="65" spans="1:12" s="116" customFormat="1" ht="15.75">
      <c r="A65" s="89">
        <v>59</v>
      </c>
      <c r="B65" s="44" t="s">
        <v>320</v>
      </c>
      <c r="C65" s="89">
        <v>2009</v>
      </c>
      <c r="D65" s="89" t="s">
        <v>278</v>
      </c>
      <c r="E65" s="89">
        <v>1</v>
      </c>
      <c r="F65" s="89"/>
      <c r="G65" s="89"/>
      <c r="H65" s="89"/>
      <c r="I65" s="114"/>
      <c r="J65" s="114"/>
      <c r="K65" s="115">
        <f>E65+F65+G65+H65+I65+J65</f>
        <v>1</v>
      </c>
      <c r="L65" s="114"/>
    </row>
    <row r="66" spans="1:12" s="116" customFormat="1" ht="15.75">
      <c r="A66" s="140"/>
      <c r="B66" s="73"/>
      <c r="C66" s="140"/>
      <c r="D66" s="140"/>
      <c r="E66" s="140"/>
      <c r="F66" s="139"/>
      <c r="G66" s="138"/>
      <c r="H66" s="139"/>
      <c r="I66" s="139"/>
      <c r="J66" s="139"/>
      <c r="K66" s="138"/>
      <c r="L66" s="139"/>
    </row>
    <row r="67" spans="2:6" ht="20.25">
      <c r="B67" s="23" t="s">
        <v>193</v>
      </c>
      <c r="C67" s="23" t="s">
        <v>231</v>
      </c>
      <c r="D67" s="23"/>
      <c r="E67" s="24"/>
      <c r="F67" s="23"/>
    </row>
    <row r="68" spans="3:6" ht="15.75">
      <c r="C68" s="12"/>
      <c r="F68" s="2"/>
    </row>
    <row r="69" spans="1:12" s="14" customFormat="1" ht="54" customHeight="1">
      <c r="A69" s="13" t="s">
        <v>3</v>
      </c>
      <c r="B69" s="13" t="s">
        <v>29</v>
      </c>
      <c r="C69" s="13" t="s">
        <v>36</v>
      </c>
      <c r="D69" s="13" t="s">
        <v>44</v>
      </c>
      <c r="E69" s="13" t="s">
        <v>226</v>
      </c>
      <c r="F69" s="13" t="s">
        <v>377</v>
      </c>
      <c r="G69" s="13" t="s">
        <v>227</v>
      </c>
      <c r="H69" s="13" t="s">
        <v>228</v>
      </c>
      <c r="I69" s="13" t="s">
        <v>229</v>
      </c>
      <c r="J69" s="13" t="s">
        <v>230</v>
      </c>
      <c r="K69" s="15" t="s">
        <v>56</v>
      </c>
      <c r="L69" s="15" t="s">
        <v>147</v>
      </c>
    </row>
    <row r="70" spans="1:12" s="116" customFormat="1" ht="15.75">
      <c r="A70" s="89">
        <v>1</v>
      </c>
      <c r="B70" s="44" t="s">
        <v>131</v>
      </c>
      <c r="C70" s="89">
        <v>2008</v>
      </c>
      <c r="D70" s="89" t="s">
        <v>252</v>
      </c>
      <c r="E70" s="89">
        <v>40</v>
      </c>
      <c r="F70" s="89">
        <v>60</v>
      </c>
      <c r="G70" s="89">
        <v>54</v>
      </c>
      <c r="H70" s="89">
        <v>54</v>
      </c>
      <c r="I70" s="114"/>
      <c r="J70" s="114"/>
      <c r="K70" s="115">
        <f aca="true" t="shared" si="0" ref="K70:K101">E70+F70+G70+H70+I70+J70</f>
        <v>208</v>
      </c>
      <c r="L70" s="114"/>
    </row>
    <row r="71" spans="1:12" s="116" customFormat="1" ht="15.75">
      <c r="A71" s="89">
        <v>2</v>
      </c>
      <c r="B71" s="44" t="s">
        <v>146</v>
      </c>
      <c r="C71" s="89">
        <v>2007</v>
      </c>
      <c r="D71" s="89" t="s">
        <v>253</v>
      </c>
      <c r="E71" s="89">
        <v>60</v>
      </c>
      <c r="F71" s="89"/>
      <c r="G71" s="89">
        <v>60</v>
      </c>
      <c r="H71" s="89">
        <v>60</v>
      </c>
      <c r="I71" s="114"/>
      <c r="J71" s="114"/>
      <c r="K71" s="115">
        <f t="shared" si="0"/>
        <v>180</v>
      </c>
      <c r="L71" s="114"/>
    </row>
    <row r="72" spans="1:12" s="116" customFormat="1" ht="15.75">
      <c r="A72" s="89">
        <v>3</v>
      </c>
      <c r="B72" s="44" t="s">
        <v>157</v>
      </c>
      <c r="C72" s="89">
        <v>2008</v>
      </c>
      <c r="D72" s="89" t="s">
        <v>254</v>
      </c>
      <c r="E72" s="89">
        <v>36</v>
      </c>
      <c r="F72" s="89">
        <v>36</v>
      </c>
      <c r="G72" s="89">
        <v>43</v>
      </c>
      <c r="H72" s="89">
        <v>40</v>
      </c>
      <c r="I72" s="114"/>
      <c r="J72" s="114"/>
      <c r="K72" s="115">
        <f t="shared" si="0"/>
        <v>155</v>
      </c>
      <c r="L72" s="114"/>
    </row>
    <row r="73" spans="1:12" s="116" customFormat="1" ht="15.75">
      <c r="A73" s="89">
        <v>4</v>
      </c>
      <c r="B73" s="44" t="s">
        <v>260</v>
      </c>
      <c r="C73" s="89">
        <v>2008</v>
      </c>
      <c r="D73" s="89" t="s">
        <v>254</v>
      </c>
      <c r="E73" s="89">
        <v>38</v>
      </c>
      <c r="F73" s="89">
        <v>38</v>
      </c>
      <c r="G73" s="89">
        <v>38</v>
      </c>
      <c r="H73" s="89">
        <v>38</v>
      </c>
      <c r="I73" s="114"/>
      <c r="J73" s="114"/>
      <c r="K73" s="115">
        <f t="shared" si="0"/>
        <v>152</v>
      </c>
      <c r="L73" s="114"/>
    </row>
    <row r="74" spans="1:12" s="116" customFormat="1" ht="15.75">
      <c r="A74" s="89">
        <v>5</v>
      </c>
      <c r="B74" s="44" t="s">
        <v>130</v>
      </c>
      <c r="C74" s="89">
        <v>2008</v>
      </c>
      <c r="D74" s="89" t="s">
        <v>252</v>
      </c>
      <c r="E74" s="89">
        <v>43</v>
      </c>
      <c r="F74" s="89">
        <v>43</v>
      </c>
      <c r="G74" s="89">
        <v>26</v>
      </c>
      <c r="H74" s="89">
        <v>34</v>
      </c>
      <c r="I74" s="114"/>
      <c r="J74" s="114"/>
      <c r="K74" s="115">
        <f t="shared" si="0"/>
        <v>146</v>
      </c>
      <c r="L74" s="114"/>
    </row>
    <row r="75" spans="1:12" s="116" customFormat="1" ht="15.75">
      <c r="A75" s="89">
        <v>6</v>
      </c>
      <c r="B75" s="44" t="s">
        <v>134</v>
      </c>
      <c r="C75" s="89">
        <v>2009</v>
      </c>
      <c r="D75" s="89" t="s">
        <v>387</v>
      </c>
      <c r="E75" s="89"/>
      <c r="F75" s="89">
        <v>54</v>
      </c>
      <c r="G75" s="89">
        <v>48</v>
      </c>
      <c r="H75" s="89">
        <v>36</v>
      </c>
      <c r="I75" s="114"/>
      <c r="J75" s="114"/>
      <c r="K75" s="115">
        <f t="shared" si="0"/>
        <v>138</v>
      </c>
      <c r="L75" s="114"/>
    </row>
    <row r="76" spans="1:12" s="116" customFormat="1" ht="15.75">
      <c r="A76" s="89">
        <v>7</v>
      </c>
      <c r="B76" s="44" t="s">
        <v>132</v>
      </c>
      <c r="C76" s="89">
        <v>2007</v>
      </c>
      <c r="D76" s="89" t="s">
        <v>255</v>
      </c>
      <c r="E76" s="89">
        <v>48</v>
      </c>
      <c r="F76" s="89">
        <v>48</v>
      </c>
      <c r="G76" s="89">
        <v>40</v>
      </c>
      <c r="H76" s="89"/>
      <c r="I76" s="114"/>
      <c r="J76" s="114"/>
      <c r="K76" s="115">
        <f t="shared" si="0"/>
        <v>136</v>
      </c>
      <c r="L76" s="114"/>
    </row>
    <row r="77" spans="1:12" s="116" customFormat="1" ht="15.75">
      <c r="A77" s="89">
        <v>8</v>
      </c>
      <c r="B77" s="44" t="s">
        <v>757</v>
      </c>
      <c r="C77" s="89">
        <v>2008</v>
      </c>
      <c r="D77" s="89" t="s">
        <v>392</v>
      </c>
      <c r="E77" s="89">
        <v>28</v>
      </c>
      <c r="F77" s="89">
        <v>30</v>
      </c>
      <c r="G77" s="89">
        <v>32</v>
      </c>
      <c r="H77" s="89">
        <v>32</v>
      </c>
      <c r="I77" s="114"/>
      <c r="J77" s="114"/>
      <c r="K77" s="115">
        <f t="shared" si="0"/>
        <v>122</v>
      </c>
      <c r="L77" s="114"/>
    </row>
    <row r="78" spans="1:12" s="116" customFormat="1" ht="15.75">
      <c r="A78" s="89">
        <v>9</v>
      </c>
      <c r="B78" s="44" t="s">
        <v>196</v>
      </c>
      <c r="C78" s="89">
        <v>2007</v>
      </c>
      <c r="D78" s="89" t="s">
        <v>112</v>
      </c>
      <c r="E78" s="89">
        <v>54</v>
      </c>
      <c r="F78" s="89">
        <v>32</v>
      </c>
      <c r="G78" s="89"/>
      <c r="H78" s="89"/>
      <c r="I78" s="114"/>
      <c r="J78" s="114"/>
      <c r="K78" s="115">
        <f t="shared" si="0"/>
        <v>86</v>
      </c>
      <c r="L78" s="114"/>
    </row>
    <row r="79" spans="1:12" s="116" customFormat="1" ht="15.75">
      <c r="A79" s="89">
        <v>10</v>
      </c>
      <c r="B79" s="44" t="s">
        <v>269</v>
      </c>
      <c r="C79" s="89">
        <v>2007</v>
      </c>
      <c r="D79" s="89" t="s">
        <v>254</v>
      </c>
      <c r="E79" s="89">
        <v>8</v>
      </c>
      <c r="F79" s="89">
        <v>28</v>
      </c>
      <c r="G79" s="89">
        <v>24</v>
      </c>
      <c r="H79" s="89">
        <v>24</v>
      </c>
      <c r="I79" s="114"/>
      <c r="J79" s="114"/>
      <c r="K79" s="115">
        <f t="shared" si="0"/>
        <v>84</v>
      </c>
      <c r="L79" s="114"/>
    </row>
    <row r="80" spans="1:12" s="116" customFormat="1" ht="15.75">
      <c r="A80" s="89">
        <v>11</v>
      </c>
      <c r="B80" s="44" t="s">
        <v>111</v>
      </c>
      <c r="C80" s="89">
        <v>2007</v>
      </c>
      <c r="D80" s="89" t="s">
        <v>112</v>
      </c>
      <c r="E80" s="89">
        <v>34</v>
      </c>
      <c r="F80" s="89"/>
      <c r="G80" s="89">
        <v>36</v>
      </c>
      <c r="H80" s="89"/>
      <c r="I80" s="114"/>
      <c r="J80" s="114"/>
      <c r="K80" s="115">
        <f t="shared" si="0"/>
        <v>70</v>
      </c>
      <c r="L80" s="114"/>
    </row>
    <row r="81" spans="1:12" s="116" customFormat="1" ht="15.75">
      <c r="A81" s="89">
        <v>12</v>
      </c>
      <c r="B81" s="44" t="s">
        <v>483</v>
      </c>
      <c r="C81" s="89">
        <v>2007</v>
      </c>
      <c r="D81" s="89" t="s">
        <v>441</v>
      </c>
      <c r="E81" s="89"/>
      <c r="F81" s="89">
        <v>34</v>
      </c>
      <c r="G81" s="89">
        <v>34</v>
      </c>
      <c r="H81" s="89"/>
      <c r="I81" s="114"/>
      <c r="J81" s="114"/>
      <c r="K81" s="115">
        <f t="shared" si="0"/>
        <v>68</v>
      </c>
      <c r="L81" s="114"/>
    </row>
    <row r="82" spans="1:12" s="116" customFormat="1" ht="15.75">
      <c r="A82" s="89">
        <v>13</v>
      </c>
      <c r="B82" s="44" t="s">
        <v>114</v>
      </c>
      <c r="C82" s="89">
        <v>2007</v>
      </c>
      <c r="D82" s="89" t="s">
        <v>471</v>
      </c>
      <c r="E82" s="89"/>
      <c r="F82" s="89">
        <v>40</v>
      </c>
      <c r="G82" s="89">
        <v>28</v>
      </c>
      <c r="H82" s="89"/>
      <c r="I82" s="114"/>
      <c r="J82" s="114"/>
      <c r="K82" s="115">
        <f t="shared" si="0"/>
        <v>68</v>
      </c>
      <c r="L82" s="114"/>
    </row>
    <row r="83" spans="1:12" s="116" customFormat="1" ht="15.75">
      <c r="A83" s="89">
        <v>14</v>
      </c>
      <c r="B83" s="44" t="s">
        <v>296</v>
      </c>
      <c r="C83" s="89">
        <v>2010</v>
      </c>
      <c r="D83" s="89" t="s">
        <v>387</v>
      </c>
      <c r="E83" s="89"/>
      <c r="F83" s="89">
        <v>26</v>
      </c>
      <c r="G83" s="89">
        <v>18</v>
      </c>
      <c r="H83" s="89">
        <v>22</v>
      </c>
      <c r="I83" s="114"/>
      <c r="J83" s="114"/>
      <c r="K83" s="115">
        <f t="shared" si="0"/>
        <v>66</v>
      </c>
      <c r="L83" s="114"/>
    </row>
    <row r="84" spans="1:12" s="116" customFormat="1" ht="15.75">
      <c r="A84" s="89">
        <v>15</v>
      </c>
      <c r="B84" s="44" t="s">
        <v>270</v>
      </c>
      <c r="C84" s="89">
        <v>2007</v>
      </c>
      <c r="D84" s="89" t="s">
        <v>253</v>
      </c>
      <c r="E84" s="89">
        <v>7</v>
      </c>
      <c r="F84" s="89"/>
      <c r="G84" s="89">
        <v>30</v>
      </c>
      <c r="H84" s="89">
        <v>28</v>
      </c>
      <c r="I84" s="114"/>
      <c r="J84" s="114"/>
      <c r="K84" s="115">
        <f t="shared" si="0"/>
        <v>65</v>
      </c>
      <c r="L84" s="114"/>
    </row>
    <row r="85" spans="1:12" s="116" customFormat="1" ht="15.75">
      <c r="A85" s="89">
        <v>16</v>
      </c>
      <c r="B85" s="44" t="s">
        <v>261</v>
      </c>
      <c r="C85" s="89">
        <v>2007</v>
      </c>
      <c r="D85" s="89" t="s">
        <v>253</v>
      </c>
      <c r="E85" s="89">
        <v>32</v>
      </c>
      <c r="F85" s="89"/>
      <c r="G85" s="89">
        <v>31</v>
      </c>
      <c r="H85" s="89"/>
      <c r="I85" s="114"/>
      <c r="J85" s="114"/>
      <c r="K85" s="115">
        <f t="shared" si="0"/>
        <v>63</v>
      </c>
      <c r="L85" s="114"/>
    </row>
    <row r="86" spans="1:12" s="116" customFormat="1" ht="15.75">
      <c r="A86" s="89">
        <v>17</v>
      </c>
      <c r="B86" s="44" t="s">
        <v>180</v>
      </c>
      <c r="C86" s="89">
        <v>2007</v>
      </c>
      <c r="D86" s="89" t="s">
        <v>253</v>
      </c>
      <c r="E86" s="89">
        <v>31</v>
      </c>
      <c r="F86" s="89"/>
      <c r="G86" s="89">
        <v>10</v>
      </c>
      <c r="H86" s="89">
        <v>20</v>
      </c>
      <c r="I86" s="114"/>
      <c r="J86" s="114"/>
      <c r="K86" s="115">
        <f t="shared" si="0"/>
        <v>61</v>
      </c>
      <c r="L86" s="114"/>
    </row>
    <row r="87" spans="1:12" s="116" customFormat="1" ht="15.75">
      <c r="A87" s="89">
        <v>18</v>
      </c>
      <c r="B87" s="44" t="s">
        <v>179</v>
      </c>
      <c r="C87" s="89">
        <v>2008</v>
      </c>
      <c r="D87" s="89" t="s">
        <v>253</v>
      </c>
      <c r="E87" s="89">
        <v>9</v>
      </c>
      <c r="F87" s="89"/>
      <c r="G87" s="89">
        <v>16</v>
      </c>
      <c r="H87" s="89">
        <v>26</v>
      </c>
      <c r="I87" s="114"/>
      <c r="J87" s="114"/>
      <c r="K87" s="115">
        <f t="shared" si="0"/>
        <v>51</v>
      </c>
      <c r="L87" s="114"/>
    </row>
    <row r="88" spans="1:12" s="116" customFormat="1" ht="15.75">
      <c r="A88" s="89">
        <v>19</v>
      </c>
      <c r="B88" s="44" t="s">
        <v>266</v>
      </c>
      <c r="C88" s="89">
        <v>2008</v>
      </c>
      <c r="D88" s="89" t="s">
        <v>252</v>
      </c>
      <c r="E88" s="89">
        <v>20</v>
      </c>
      <c r="F88" s="89">
        <v>18</v>
      </c>
      <c r="G88" s="89"/>
      <c r="H88" s="89">
        <v>10</v>
      </c>
      <c r="I88" s="114"/>
      <c r="J88" s="114"/>
      <c r="K88" s="115">
        <f t="shared" si="0"/>
        <v>48</v>
      </c>
      <c r="L88" s="114"/>
    </row>
    <row r="89" spans="1:12" s="116" customFormat="1" ht="15.75">
      <c r="A89" s="89">
        <v>20</v>
      </c>
      <c r="B89" s="44" t="s">
        <v>1127</v>
      </c>
      <c r="C89" s="89">
        <v>2007</v>
      </c>
      <c r="D89" s="89" t="s">
        <v>2</v>
      </c>
      <c r="E89" s="89"/>
      <c r="F89" s="89"/>
      <c r="G89" s="89"/>
      <c r="H89" s="89">
        <v>48</v>
      </c>
      <c r="I89" s="114"/>
      <c r="J89" s="114"/>
      <c r="K89" s="115">
        <f t="shared" si="0"/>
        <v>48</v>
      </c>
      <c r="L89" s="114"/>
    </row>
    <row r="90" spans="1:12" s="116" customFormat="1" ht="15.75">
      <c r="A90" s="89">
        <v>21</v>
      </c>
      <c r="B90" s="44" t="s">
        <v>287</v>
      </c>
      <c r="C90" s="89">
        <v>2008</v>
      </c>
      <c r="D90" s="89" t="s">
        <v>255</v>
      </c>
      <c r="E90" s="89">
        <v>1</v>
      </c>
      <c r="F90" s="89">
        <v>24</v>
      </c>
      <c r="G90" s="89">
        <v>22</v>
      </c>
      <c r="H90" s="89"/>
      <c r="I90" s="114"/>
      <c r="J90" s="114"/>
      <c r="K90" s="115">
        <f t="shared" si="0"/>
        <v>47</v>
      </c>
      <c r="L90" s="114"/>
    </row>
    <row r="91" spans="1:12" s="116" customFormat="1" ht="15.75">
      <c r="A91" s="89">
        <v>22</v>
      </c>
      <c r="B91" s="44" t="s">
        <v>1129</v>
      </c>
      <c r="C91" s="89">
        <v>2008</v>
      </c>
      <c r="D91" s="89" t="s">
        <v>2</v>
      </c>
      <c r="E91" s="89"/>
      <c r="F91" s="89"/>
      <c r="G91" s="89"/>
      <c r="H91" s="89">
        <v>43</v>
      </c>
      <c r="I91" s="114"/>
      <c r="J91" s="114"/>
      <c r="K91" s="115">
        <f t="shared" si="0"/>
        <v>43</v>
      </c>
      <c r="L91" s="114"/>
    </row>
    <row r="92" spans="1:12" s="116" customFormat="1" ht="15.75">
      <c r="A92" s="89">
        <v>23</v>
      </c>
      <c r="B92" s="44" t="s">
        <v>199</v>
      </c>
      <c r="C92" s="89">
        <v>2009</v>
      </c>
      <c r="D92" s="89" t="s">
        <v>254</v>
      </c>
      <c r="E92" s="89">
        <v>18</v>
      </c>
      <c r="F92" s="89">
        <v>22</v>
      </c>
      <c r="G92" s="89"/>
      <c r="H92" s="89"/>
      <c r="I92" s="114"/>
      <c r="J92" s="114"/>
      <c r="K92" s="115">
        <f t="shared" si="0"/>
        <v>40</v>
      </c>
      <c r="L92" s="114"/>
    </row>
    <row r="93" spans="1:12" s="116" customFormat="1" ht="15.75">
      <c r="A93" s="89">
        <v>24</v>
      </c>
      <c r="B93" s="44" t="s">
        <v>272</v>
      </c>
      <c r="C93" s="89">
        <v>2007</v>
      </c>
      <c r="D93" s="89" t="s">
        <v>264</v>
      </c>
      <c r="E93" s="89">
        <v>4</v>
      </c>
      <c r="F93" s="89">
        <v>31</v>
      </c>
      <c r="G93" s="89">
        <v>5</v>
      </c>
      <c r="H93" s="89"/>
      <c r="I93" s="114"/>
      <c r="J93" s="114"/>
      <c r="K93" s="115">
        <f t="shared" si="0"/>
        <v>40</v>
      </c>
      <c r="L93" s="114"/>
    </row>
    <row r="94" spans="1:12" s="116" customFormat="1" ht="15.75">
      <c r="A94" s="89">
        <v>25</v>
      </c>
      <c r="B94" s="44" t="s">
        <v>267</v>
      </c>
      <c r="C94" s="89">
        <v>2008</v>
      </c>
      <c r="D94" s="89" t="s">
        <v>253</v>
      </c>
      <c r="E94" s="89">
        <v>18</v>
      </c>
      <c r="F94" s="89"/>
      <c r="G94" s="89"/>
      <c r="H94" s="89">
        <v>18</v>
      </c>
      <c r="I94" s="114"/>
      <c r="J94" s="114"/>
      <c r="K94" s="115">
        <f t="shared" si="0"/>
        <v>36</v>
      </c>
      <c r="L94" s="114"/>
    </row>
    <row r="95" spans="1:12" s="116" customFormat="1" ht="15.75">
      <c r="A95" s="89">
        <v>26</v>
      </c>
      <c r="B95" s="44" t="s">
        <v>1136</v>
      </c>
      <c r="C95" s="89">
        <v>2008</v>
      </c>
      <c r="D95" s="89" t="s">
        <v>2</v>
      </c>
      <c r="E95" s="89"/>
      <c r="F95" s="89"/>
      <c r="G95" s="89"/>
      <c r="H95" s="89">
        <v>31</v>
      </c>
      <c r="I95" s="114"/>
      <c r="J95" s="114"/>
      <c r="K95" s="115">
        <f t="shared" si="0"/>
        <v>31</v>
      </c>
      <c r="L95" s="114"/>
    </row>
    <row r="96" spans="1:12" s="116" customFormat="1" ht="15.75">
      <c r="A96" s="89">
        <v>27</v>
      </c>
      <c r="B96" s="44" t="s">
        <v>263</v>
      </c>
      <c r="C96" s="89">
        <v>2007</v>
      </c>
      <c r="D96" s="89" t="s">
        <v>264</v>
      </c>
      <c r="E96" s="89">
        <v>24</v>
      </c>
      <c r="F96" s="89"/>
      <c r="G96" s="89">
        <v>7</v>
      </c>
      <c r="H96" s="89"/>
      <c r="I96" s="114"/>
      <c r="J96" s="114"/>
      <c r="K96" s="115">
        <f t="shared" si="0"/>
        <v>31</v>
      </c>
      <c r="L96" s="114"/>
    </row>
    <row r="97" spans="1:12" s="116" customFormat="1" ht="15.75">
      <c r="A97" s="89">
        <v>28</v>
      </c>
      <c r="B97" s="44" t="s">
        <v>152</v>
      </c>
      <c r="C97" s="89">
        <v>2007</v>
      </c>
      <c r="D97" s="89" t="s">
        <v>255</v>
      </c>
      <c r="E97" s="89">
        <v>31</v>
      </c>
      <c r="F97" s="89"/>
      <c r="G97" s="89"/>
      <c r="H97" s="89"/>
      <c r="I97" s="114"/>
      <c r="J97" s="114"/>
      <c r="K97" s="115">
        <f t="shared" si="0"/>
        <v>31</v>
      </c>
      <c r="L97" s="114"/>
    </row>
    <row r="98" spans="1:12" s="116" customFormat="1" ht="15.75">
      <c r="A98" s="89">
        <v>29</v>
      </c>
      <c r="B98" s="44" t="s">
        <v>1138</v>
      </c>
      <c r="C98" s="89">
        <v>2008</v>
      </c>
      <c r="D98" s="89" t="s">
        <v>2</v>
      </c>
      <c r="E98" s="89"/>
      <c r="F98" s="89"/>
      <c r="G98" s="89"/>
      <c r="H98" s="89">
        <v>30</v>
      </c>
      <c r="I98" s="114"/>
      <c r="J98" s="114"/>
      <c r="K98" s="115">
        <f t="shared" si="0"/>
        <v>30</v>
      </c>
      <c r="L98" s="114"/>
    </row>
    <row r="99" spans="1:12" s="116" customFormat="1" ht="15.75">
      <c r="A99" s="89">
        <v>30</v>
      </c>
      <c r="B99" s="44" t="s">
        <v>203</v>
      </c>
      <c r="C99" s="89">
        <v>2007</v>
      </c>
      <c r="D99" s="89" t="s">
        <v>88</v>
      </c>
      <c r="E99" s="89">
        <v>26</v>
      </c>
      <c r="F99" s="89"/>
      <c r="G99" s="89"/>
      <c r="H99" s="89"/>
      <c r="I99" s="114"/>
      <c r="J99" s="114"/>
      <c r="K99" s="115">
        <f t="shared" si="0"/>
        <v>26</v>
      </c>
      <c r="L99" s="114"/>
    </row>
    <row r="100" spans="1:12" s="116" customFormat="1" ht="15.75">
      <c r="A100" s="89">
        <v>31</v>
      </c>
      <c r="B100" s="44" t="s">
        <v>265</v>
      </c>
      <c r="C100" s="89">
        <v>2010</v>
      </c>
      <c r="D100" s="89" t="s">
        <v>88</v>
      </c>
      <c r="E100" s="89">
        <v>24</v>
      </c>
      <c r="F100" s="89"/>
      <c r="G100" s="89"/>
      <c r="H100" s="89"/>
      <c r="I100" s="114"/>
      <c r="J100" s="114"/>
      <c r="K100" s="115">
        <f t="shared" si="0"/>
        <v>24</v>
      </c>
      <c r="L100" s="114"/>
    </row>
    <row r="101" spans="1:12" s="116" customFormat="1" ht="15.75">
      <c r="A101" s="89">
        <v>32</v>
      </c>
      <c r="B101" s="44" t="s">
        <v>276</v>
      </c>
      <c r="C101" s="89">
        <v>2009</v>
      </c>
      <c r="D101" s="89" t="s">
        <v>252</v>
      </c>
      <c r="E101" s="89">
        <v>1</v>
      </c>
      <c r="F101" s="89">
        <v>20</v>
      </c>
      <c r="G101" s="89"/>
      <c r="H101" s="89"/>
      <c r="I101" s="114"/>
      <c r="J101" s="114"/>
      <c r="K101" s="115">
        <f t="shared" si="0"/>
        <v>21</v>
      </c>
      <c r="L101" s="114"/>
    </row>
    <row r="102" spans="1:12" s="116" customFormat="1" ht="15.75">
      <c r="A102" s="89">
        <v>33</v>
      </c>
      <c r="B102" s="44" t="s">
        <v>494</v>
      </c>
      <c r="C102" s="89">
        <v>2007</v>
      </c>
      <c r="D102" s="89" t="s">
        <v>5</v>
      </c>
      <c r="E102" s="89"/>
      <c r="F102" s="89"/>
      <c r="G102" s="89">
        <v>20</v>
      </c>
      <c r="H102" s="89"/>
      <c r="I102" s="114"/>
      <c r="J102" s="114"/>
      <c r="K102" s="115">
        <f aca="true" t="shared" si="1" ref="K102:K133">E102+F102+G102+H102+I102+J102</f>
        <v>20</v>
      </c>
      <c r="L102" s="114"/>
    </row>
    <row r="103" spans="1:12" s="116" customFormat="1" ht="15.75">
      <c r="A103" s="89">
        <v>34</v>
      </c>
      <c r="B103" s="44" t="s">
        <v>153</v>
      </c>
      <c r="C103" s="89">
        <v>2007</v>
      </c>
      <c r="D103" s="89" t="s">
        <v>88</v>
      </c>
      <c r="E103" s="89">
        <v>18</v>
      </c>
      <c r="F103" s="89"/>
      <c r="G103" s="89"/>
      <c r="H103" s="89"/>
      <c r="I103" s="114"/>
      <c r="J103" s="114"/>
      <c r="K103" s="115">
        <f t="shared" si="1"/>
        <v>18</v>
      </c>
      <c r="L103" s="114"/>
    </row>
    <row r="104" spans="1:12" s="116" customFormat="1" ht="15.75">
      <c r="A104" s="89">
        <v>35</v>
      </c>
      <c r="B104" s="44" t="s">
        <v>273</v>
      </c>
      <c r="C104" s="89">
        <v>2007</v>
      </c>
      <c r="D104" s="89" t="s">
        <v>254</v>
      </c>
      <c r="E104" s="89">
        <v>2</v>
      </c>
      <c r="F104" s="89">
        <v>16</v>
      </c>
      <c r="G104" s="89"/>
      <c r="H104" s="89"/>
      <c r="I104" s="114"/>
      <c r="J104" s="114"/>
      <c r="K104" s="115">
        <f t="shared" si="1"/>
        <v>18</v>
      </c>
      <c r="L104" s="114"/>
    </row>
    <row r="105" spans="1:12" s="116" customFormat="1" ht="15.75">
      <c r="A105" s="89">
        <v>36</v>
      </c>
      <c r="B105" s="44" t="s">
        <v>1146</v>
      </c>
      <c r="C105" s="89">
        <v>2008</v>
      </c>
      <c r="D105" s="89" t="s">
        <v>2</v>
      </c>
      <c r="E105" s="89">
        <v>1</v>
      </c>
      <c r="F105" s="89"/>
      <c r="G105" s="89"/>
      <c r="H105" s="89">
        <v>16</v>
      </c>
      <c r="I105" s="114"/>
      <c r="J105" s="114"/>
      <c r="K105" s="115">
        <f t="shared" si="1"/>
        <v>17</v>
      </c>
      <c r="L105" s="114"/>
    </row>
    <row r="106" spans="1:12" s="116" customFormat="1" ht="15.75">
      <c r="A106" s="89">
        <v>37</v>
      </c>
      <c r="B106" s="44" t="s">
        <v>285</v>
      </c>
      <c r="C106" s="89">
        <v>2007</v>
      </c>
      <c r="D106" s="89" t="s">
        <v>252</v>
      </c>
      <c r="E106" s="89">
        <v>1</v>
      </c>
      <c r="F106" s="89">
        <v>14</v>
      </c>
      <c r="G106" s="89"/>
      <c r="H106" s="89"/>
      <c r="I106" s="114"/>
      <c r="J106" s="114"/>
      <c r="K106" s="115">
        <f t="shared" si="1"/>
        <v>15</v>
      </c>
      <c r="L106" s="114"/>
    </row>
    <row r="107" spans="1:12" s="116" customFormat="1" ht="15.75">
      <c r="A107" s="89">
        <v>38</v>
      </c>
      <c r="B107" s="44" t="s">
        <v>790</v>
      </c>
      <c r="C107" s="89">
        <v>2008</v>
      </c>
      <c r="D107" s="89" t="s">
        <v>392</v>
      </c>
      <c r="E107" s="89"/>
      <c r="F107" s="89">
        <v>1</v>
      </c>
      <c r="G107" s="89"/>
      <c r="H107" s="89">
        <v>14</v>
      </c>
      <c r="I107" s="114"/>
      <c r="J107" s="114"/>
      <c r="K107" s="115">
        <f t="shared" si="1"/>
        <v>15</v>
      </c>
      <c r="L107" s="114"/>
    </row>
    <row r="108" spans="1:12" s="116" customFormat="1" ht="15.75">
      <c r="A108" s="89">
        <v>39</v>
      </c>
      <c r="B108" s="44" t="s">
        <v>497</v>
      </c>
      <c r="C108" s="89">
        <v>2007</v>
      </c>
      <c r="D108" s="89" t="s">
        <v>5</v>
      </c>
      <c r="E108" s="89"/>
      <c r="F108" s="89"/>
      <c r="G108" s="89">
        <v>14</v>
      </c>
      <c r="H108" s="89"/>
      <c r="I108" s="114"/>
      <c r="J108" s="114"/>
      <c r="K108" s="115">
        <f t="shared" si="1"/>
        <v>14</v>
      </c>
      <c r="L108" s="114"/>
    </row>
    <row r="109" spans="1:12" s="116" customFormat="1" ht="15.75">
      <c r="A109" s="89">
        <v>40</v>
      </c>
      <c r="B109" s="44" t="s">
        <v>284</v>
      </c>
      <c r="C109" s="89">
        <v>2008</v>
      </c>
      <c r="D109" s="89" t="s">
        <v>253</v>
      </c>
      <c r="E109" s="89">
        <v>1</v>
      </c>
      <c r="F109" s="89"/>
      <c r="G109" s="89"/>
      <c r="H109" s="89">
        <v>12</v>
      </c>
      <c r="I109" s="114"/>
      <c r="J109" s="114"/>
      <c r="K109" s="115">
        <f t="shared" si="1"/>
        <v>13</v>
      </c>
      <c r="L109" s="114"/>
    </row>
    <row r="110" spans="1:12" s="116" customFormat="1" ht="15.75">
      <c r="A110" s="89">
        <v>41</v>
      </c>
      <c r="B110" s="44" t="s">
        <v>281</v>
      </c>
      <c r="C110" s="89">
        <v>2009</v>
      </c>
      <c r="D110" s="89" t="s">
        <v>255</v>
      </c>
      <c r="E110" s="89">
        <v>1</v>
      </c>
      <c r="F110" s="89"/>
      <c r="G110" s="89">
        <v>12</v>
      </c>
      <c r="H110" s="89"/>
      <c r="I110" s="114"/>
      <c r="J110" s="114"/>
      <c r="K110" s="115">
        <f t="shared" si="1"/>
        <v>13</v>
      </c>
      <c r="L110" s="114"/>
    </row>
    <row r="111" spans="1:12" s="116" customFormat="1" ht="15.75">
      <c r="A111" s="89">
        <v>42</v>
      </c>
      <c r="B111" s="44" t="s">
        <v>293</v>
      </c>
      <c r="C111" s="89">
        <v>2011</v>
      </c>
      <c r="D111" s="89" t="s">
        <v>264</v>
      </c>
      <c r="E111" s="89">
        <v>1</v>
      </c>
      <c r="F111" s="89">
        <v>12</v>
      </c>
      <c r="G111" s="89"/>
      <c r="H111" s="89"/>
      <c r="I111" s="114"/>
      <c r="J111" s="114"/>
      <c r="K111" s="115">
        <f t="shared" si="1"/>
        <v>13</v>
      </c>
      <c r="L111" s="114"/>
    </row>
    <row r="112" spans="1:12" s="116" customFormat="1" ht="15.75">
      <c r="A112" s="89">
        <v>43</v>
      </c>
      <c r="B112" s="44" t="s">
        <v>268</v>
      </c>
      <c r="C112" s="89">
        <v>2008</v>
      </c>
      <c r="D112" s="89" t="s">
        <v>253</v>
      </c>
      <c r="E112" s="89">
        <v>12</v>
      </c>
      <c r="F112" s="89"/>
      <c r="G112" s="89"/>
      <c r="H112" s="89"/>
      <c r="I112" s="114"/>
      <c r="J112" s="114"/>
      <c r="K112" s="115">
        <f t="shared" si="1"/>
        <v>12</v>
      </c>
      <c r="L112" s="114"/>
    </row>
    <row r="113" spans="1:12" s="116" customFormat="1" ht="15.75">
      <c r="A113" s="89">
        <v>44</v>
      </c>
      <c r="B113" s="44" t="s">
        <v>189</v>
      </c>
      <c r="C113" s="89">
        <v>2008</v>
      </c>
      <c r="D113" s="89" t="s">
        <v>253</v>
      </c>
      <c r="E113" s="89">
        <v>10</v>
      </c>
      <c r="F113" s="89"/>
      <c r="G113" s="89"/>
      <c r="H113" s="89">
        <v>1</v>
      </c>
      <c r="I113" s="114"/>
      <c r="J113" s="114"/>
      <c r="K113" s="115">
        <f t="shared" si="1"/>
        <v>11</v>
      </c>
      <c r="L113" s="114"/>
    </row>
    <row r="114" spans="1:12" s="116" customFormat="1" ht="15.75">
      <c r="A114" s="89">
        <v>45</v>
      </c>
      <c r="B114" s="44" t="s">
        <v>283</v>
      </c>
      <c r="C114" s="89">
        <v>2008</v>
      </c>
      <c r="D114" s="89" t="s">
        <v>252</v>
      </c>
      <c r="E114" s="89">
        <v>1</v>
      </c>
      <c r="F114" s="89">
        <v>9</v>
      </c>
      <c r="G114" s="89"/>
      <c r="H114" s="89">
        <v>1</v>
      </c>
      <c r="I114" s="114"/>
      <c r="J114" s="114"/>
      <c r="K114" s="115">
        <f t="shared" si="1"/>
        <v>11</v>
      </c>
      <c r="L114" s="114"/>
    </row>
    <row r="115" spans="1:12" s="116" customFormat="1" ht="15.75">
      <c r="A115" s="89">
        <v>46</v>
      </c>
      <c r="B115" s="44" t="s">
        <v>769</v>
      </c>
      <c r="C115" s="89">
        <v>2007</v>
      </c>
      <c r="D115" s="89" t="s">
        <v>426</v>
      </c>
      <c r="E115" s="89"/>
      <c r="F115" s="89">
        <v>10</v>
      </c>
      <c r="G115" s="89"/>
      <c r="H115" s="89"/>
      <c r="I115" s="114"/>
      <c r="J115" s="114"/>
      <c r="K115" s="115">
        <f t="shared" si="1"/>
        <v>10</v>
      </c>
      <c r="L115" s="114"/>
    </row>
    <row r="116" spans="1:12" s="116" customFormat="1" ht="15.75">
      <c r="A116" s="89">
        <v>47</v>
      </c>
      <c r="B116" s="44" t="s">
        <v>1152</v>
      </c>
      <c r="C116" s="89">
        <v>2009</v>
      </c>
      <c r="D116" s="89" t="s">
        <v>2</v>
      </c>
      <c r="E116" s="89"/>
      <c r="F116" s="89"/>
      <c r="G116" s="89"/>
      <c r="H116" s="89">
        <v>9</v>
      </c>
      <c r="I116" s="114"/>
      <c r="J116" s="114"/>
      <c r="K116" s="115">
        <f t="shared" si="1"/>
        <v>9</v>
      </c>
      <c r="L116" s="114"/>
    </row>
    <row r="117" spans="1:12" s="116" customFormat="1" ht="15.75">
      <c r="A117" s="89">
        <v>48</v>
      </c>
      <c r="B117" s="44" t="s">
        <v>501</v>
      </c>
      <c r="C117" s="89">
        <v>2009</v>
      </c>
      <c r="D117" s="89" t="s">
        <v>5</v>
      </c>
      <c r="E117" s="89"/>
      <c r="F117" s="89"/>
      <c r="G117" s="89">
        <v>9</v>
      </c>
      <c r="H117" s="89"/>
      <c r="I117" s="114"/>
      <c r="J117" s="114"/>
      <c r="K117" s="115">
        <f t="shared" si="1"/>
        <v>9</v>
      </c>
      <c r="L117" s="114"/>
    </row>
    <row r="118" spans="1:12" s="116" customFormat="1" ht="15.75">
      <c r="A118" s="89">
        <v>49</v>
      </c>
      <c r="B118" s="44" t="s">
        <v>1154</v>
      </c>
      <c r="C118" s="89">
        <v>2009</v>
      </c>
      <c r="D118" s="89" t="s">
        <v>2</v>
      </c>
      <c r="E118" s="89"/>
      <c r="F118" s="89"/>
      <c r="G118" s="89"/>
      <c r="H118" s="89">
        <v>8</v>
      </c>
      <c r="I118" s="114"/>
      <c r="J118" s="114"/>
      <c r="K118" s="115">
        <f t="shared" si="1"/>
        <v>8</v>
      </c>
      <c r="L118" s="114"/>
    </row>
    <row r="119" spans="1:12" s="116" customFormat="1" ht="15.75">
      <c r="A119" s="89">
        <v>50</v>
      </c>
      <c r="B119" s="44" t="s">
        <v>772</v>
      </c>
      <c r="C119" s="89">
        <v>2007</v>
      </c>
      <c r="D119" s="89" t="s">
        <v>396</v>
      </c>
      <c r="E119" s="89"/>
      <c r="F119" s="89">
        <v>8</v>
      </c>
      <c r="G119" s="89"/>
      <c r="H119" s="89"/>
      <c r="I119" s="114"/>
      <c r="J119" s="114"/>
      <c r="K119" s="115">
        <f t="shared" si="1"/>
        <v>8</v>
      </c>
      <c r="L119" s="114"/>
    </row>
    <row r="120" spans="1:12" s="116" customFormat="1" ht="15.75">
      <c r="A120" s="89">
        <v>51</v>
      </c>
      <c r="B120" s="44" t="s">
        <v>503</v>
      </c>
      <c r="C120" s="89">
        <v>2008</v>
      </c>
      <c r="D120" s="89" t="s">
        <v>5</v>
      </c>
      <c r="E120" s="89"/>
      <c r="F120" s="89"/>
      <c r="G120" s="89">
        <v>8</v>
      </c>
      <c r="H120" s="89"/>
      <c r="I120" s="114"/>
      <c r="J120" s="114"/>
      <c r="K120" s="115">
        <f t="shared" si="1"/>
        <v>8</v>
      </c>
      <c r="L120" s="114"/>
    </row>
    <row r="121" spans="1:12" s="116" customFormat="1" ht="15.75">
      <c r="A121" s="89">
        <v>52</v>
      </c>
      <c r="B121" s="44" t="s">
        <v>271</v>
      </c>
      <c r="C121" s="89">
        <v>2010</v>
      </c>
      <c r="D121" s="89" t="s">
        <v>88</v>
      </c>
      <c r="E121" s="89">
        <v>7</v>
      </c>
      <c r="F121" s="89"/>
      <c r="G121" s="89"/>
      <c r="H121" s="89"/>
      <c r="I121" s="114"/>
      <c r="J121" s="114"/>
      <c r="K121" s="115">
        <f t="shared" si="1"/>
        <v>7</v>
      </c>
      <c r="L121" s="114"/>
    </row>
    <row r="122" spans="1:12" s="116" customFormat="1" ht="15.75">
      <c r="A122" s="89">
        <v>53</v>
      </c>
      <c r="B122" s="44" t="s">
        <v>295</v>
      </c>
      <c r="C122" s="89">
        <v>2008</v>
      </c>
      <c r="D122" s="89" t="s">
        <v>392</v>
      </c>
      <c r="E122" s="89"/>
      <c r="F122" s="89">
        <v>5</v>
      </c>
      <c r="G122" s="89"/>
      <c r="H122" s="89">
        <v>2</v>
      </c>
      <c r="I122" s="114"/>
      <c r="J122" s="114"/>
      <c r="K122" s="115">
        <f t="shared" si="1"/>
        <v>7</v>
      </c>
      <c r="L122" s="114"/>
    </row>
    <row r="123" spans="1:12" s="116" customFormat="1" ht="15.75">
      <c r="A123" s="89">
        <v>54</v>
      </c>
      <c r="B123" s="44" t="s">
        <v>1156</v>
      </c>
      <c r="C123" s="89">
        <v>2008</v>
      </c>
      <c r="D123" s="89" t="s">
        <v>2</v>
      </c>
      <c r="E123" s="89"/>
      <c r="F123" s="89"/>
      <c r="G123" s="89"/>
      <c r="H123" s="89">
        <v>7</v>
      </c>
      <c r="I123" s="114"/>
      <c r="J123" s="114"/>
      <c r="K123" s="115">
        <f t="shared" si="1"/>
        <v>7</v>
      </c>
      <c r="L123" s="114"/>
    </row>
    <row r="124" spans="1:12" s="116" customFormat="1" ht="15.75">
      <c r="A124" s="89">
        <v>55</v>
      </c>
      <c r="B124" s="44" t="s">
        <v>774</v>
      </c>
      <c r="C124" s="89">
        <v>2009</v>
      </c>
      <c r="D124" s="89" t="s">
        <v>392</v>
      </c>
      <c r="E124" s="89"/>
      <c r="F124" s="89">
        <v>7</v>
      </c>
      <c r="G124" s="89"/>
      <c r="H124" s="89"/>
      <c r="I124" s="114"/>
      <c r="J124" s="114"/>
      <c r="K124" s="115">
        <f t="shared" si="1"/>
        <v>7</v>
      </c>
      <c r="L124" s="114"/>
    </row>
    <row r="125" spans="1:12" s="116" customFormat="1" ht="15.75">
      <c r="A125" s="89">
        <v>56</v>
      </c>
      <c r="B125" s="44" t="s">
        <v>506</v>
      </c>
      <c r="C125" s="89">
        <v>2007</v>
      </c>
      <c r="D125" s="89" t="s">
        <v>5</v>
      </c>
      <c r="E125" s="89"/>
      <c r="F125" s="89"/>
      <c r="G125" s="89">
        <v>6</v>
      </c>
      <c r="H125" s="89"/>
      <c r="I125" s="114"/>
      <c r="J125" s="114"/>
      <c r="K125" s="115">
        <f t="shared" si="1"/>
        <v>6</v>
      </c>
      <c r="L125" s="114"/>
    </row>
    <row r="126" spans="1:12" s="116" customFormat="1" ht="15.75">
      <c r="A126" s="89">
        <v>57</v>
      </c>
      <c r="B126" s="44" t="s">
        <v>776</v>
      </c>
      <c r="C126" s="89">
        <v>2007</v>
      </c>
      <c r="D126" s="89" t="s">
        <v>392</v>
      </c>
      <c r="E126" s="89"/>
      <c r="F126" s="89">
        <v>6</v>
      </c>
      <c r="G126" s="89"/>
      <c r="H126" s="89"/>
      <c r="I126" s="114"/>
      <c r="J126" s="114"/>
      <c r="K126" s="115">
        <f t="shared" si="1"/>
        <v>6</v>
      </c>
      <c r="L126" s="114"/>
    </row>
    <row r="127" spans="1:12" s="116" customFormat="1" ht="15.75">
      <c r="A127" s="89">
        <v>58</v>
      </c>
      <c r="B127" s="44" t="s">
        <v>1158</v>
      </c>
      <c r="C127" s="89">
        <v>2008</v>
      </c>
      <c r="D127" s="89" t="s">
        <v>2</v>
      </c>
      <c r="E127" s="89"/>
      <c r="F127" s="89"/>
      <c r="G127" s="89"/>
      <c r="H127" s="89">
        <v>6</v>
      </c>
      <c r="I127" s="114"/>
      <c r="J127" s="114"/>
      <c r="K127" s="115">
        <f t="shared" si="1"/>
        <v>6</v>
      </c>
      <c r="L127" s="114"/>
    </row>
    <row r="128" spans="1:12" s="116" customFormat="1" ht="15.75">
      <c r="A128" s="89">
        <v>59</v>
      </c>
      <c r="B128" s="44" t="s">
        <v>159</v>
      </c>
      <c r="C128" s="89">
        <v>2009</v>
      </c>
      <c r="D128" s="89" t="s">
        <v>112</v>
      </c>
      <c r="E128" s="89">
        <v>5</v>
      </c>
      <c r="F128" s="89"/>
      <c r="G128" s="89"/>
      <c r="H128" s="89"/>
      <c r="I128" s="114"/>
      <c r="J128" s="114"/>
      <c r="K128" s="115">
        <f t="shared" si="1"/>
        <v>5</v>
      </c>
      <c r="L128" s="114"/>
    </row>
    <row r="129" spans="1:12" s="116" customFormat="1" ht="15.75">
      <c r="A129" s="89">
        <v>60</v>
      </c>
      <c r="B129" s="44" t="s">
        <v>160</v>
      </c>
      <c r="C129" s="89">
        <v>2007</v>
      </c>
      <c r="D129" s="89" t="s">
        <v>253</v>
      </c>
      <c r="E129" s="89">
        <v>4</v>
      </c>
      <c r="F129" s="89"/>
      <c r="G129" s="89"/>
      <c r="H129" s="89">
        <v>1</v>
      </c>
      <c r="I129" s="114"/>
      <c r="J129" s="114"/>
      <c r="K129" s="115">
        <f t="shared" si="1"/>
        <v>5</v>
      </c>
      <c r="L129" s="114"/>
    </row>
    <row r="130" spans="1:12" s="116" customFormat="1" ht="15.75">
      <c r="A130" s="89">
        <v>61</v>
      </c>
      <c r="B130" s="44" t="s">
        <v>1160</v>
      </c>
      <c r="C130" s="89">
        <v>2008</v>
      </c>
      <c r="D130" s="89" t="s">
        <v>2</v>
      </c>
      <c r="E130" s="89"/>
      <c r="F130" s="89"/>
      <c r="G130" s="89"/>
      <c r="H130" s="89">
        <v>5</v>
      </c>
      <c r="I130" s="114"/>
      <c r="J130" s="114"/>
      <c r="K130" s="115">
        <f t="shared" si="1"/>
        <v>5</v>
      </c>
      <c r="L130" s="114"/>
    </row>
    <row r="131" spans="1:12" s="116" customFormat="1" ht="15.75">
      <c r="A131" s="89">
        <v>62</v>
      </c>
      <c r="B131" s="44" t="s">
        <v>779</v>
      </c>
      <c r="C131" s="89">
        <v>2009</v>
      </c>
      <c r="D131" s="89" t="s">
        <v>392</v>
      </c>
      <c r="E131" s="89"/>
      <c r="F131" s="89">
        <v>4</v>
      </c>
      <c r="G131" s="89"/>
      <c r="H131" s="89"/>
      <c r="I131" s="114"/>
      <c r="J131" s="114"/>
      <c r="K131" s="115">
        <f t="shared" si="1"/>
        <v>4</v>
      </c>
      <c r="L131" s="114"/>
    </row>
    <row r="132" spans="1:12" s="116" customFormat="1" ht="15.75">
      <c r="A132" s="89">
        <v>63</v>
      </c>
      <c r="B132" s="44" t="s">
        <v>515</v>
      </c>
      <c r="C132" s="89">
        <v>2007</v>
      </c>
      <c r="D132" s="89" t="s">
        <v>380</v>
      </c>
      <c r="E132" s="89"/>
      <c r="F132" s="89"/>
      <c r="G132" s="89">
        <v>4</v>
      </c>
      <c r="H132" s="89"/>
      <c r="I132" s="114"/>
      <c r="J132" s="114"/>
      <c r="K132" s="115">
        <f t="shared" si="1"/>
        <v>4</v>
      </c>
      <c r="L132" s="114"/>
    </row>
    <row r="133" spans="1:12" s="116" customFormat="1" ht="15.75">
      <c r="A133" s="89">
        <v>64</v>
      </c>
      <c r="B133" s="44" t="s">
        <v>297</v>
      </c>
      <c r="C133" s="89">
        <v>2008</v>
      </c>
      <c r="D133" s="89" t="s">
        <v>471</v>
      </c>
      <c r="E133" s="89"/>
      <c r="F133" s="89">
        <v>2</v>
      </c>
      <c r="G133" s="89">
        <v>2</v>
      </c>
      <c r="H133" s="89"/>
      <c r="I133" s="114"/>
      <c r="J133" s="114"/>
      <c r="K133" s="115">
        <f t="shared" si="1"/>
        <v>4</v>
      </c>
      <c r="L133" s="114"/>
    </row>
    <row r="134" spans="1:12" s="116" customFormat="1" ht="15.75">
      <c r="A134" s="89">
        <v>65</v>
      </c>
      <c r="B134" s="44" t="s">
        <v>1162</v>
      </c>
      <c r="C134" s="89">
        <v>2010</v>
      </c>
      <c r="D134" s="89" t="s">
        <v>2</v>
      </c>
      <c r="E134" s="89"/>
      <c r="F134" s="89"/>
      <c r="G134" s="89"/>
      <c r="H134" s="89">
        <v>4</v>
      </c>
      <c r="I134" s="114"/>
      <c r="J134" s="114"/>
      <c r="K134" s="115">
        <f aca="true" t="shared" si="2" ref="K134:K165">E134+F134+G134+H134+I134+J134</f>
        <v>4</v>
      </c>
      <c r="L134" s="114"/>
    </row>
    <row r="135" spans="1:12" s="116" customFormat="1" ht="15.75">
      <c r="A135" s="89">
        <v>66</v>
      </c>
      <c r="B135" s="44" t="s">
        <v>1164</v>
      </c>
      <c r="C135" s="89">
        <v>2008</v>
      </c>
      <c r="D135" s="89" t="s">
        <v>2</v>
      </c>
      <c r="E135" s="89"/>
      <c r="F135" s="89"/>
      <c r="G135" s="89"/>
      <c r="H135" s="89">
        <v>3</v>
      </c>
      <c r="I135" s="114"/>
      <c r="J135" s="114"/>
      <c r="K135" s="115">
        <f t="shared" si="2"/>
        <v>3</v>
      </c>
      <c r="L135" s="114"/>
    </row>
    <row r="136" spans="1:12" s="116" customFormat="1" ht="15.75">
      <c r="A136" s="89">
        <v>67</v>
      </c>
      <c r="B136" s="44" t="s">
        <v>510</v>
      </c>
      <c r="C136" s="89">
        <v>2007</v>
      </c>
      <c r="D136" s="89" t="s">
        <v>380</v>
      </c>
      <c r="E136" s="89"/>
      <c r="F136" s="89"/>
      <c r="G136" s="89">
        <v>3</v>
      </c>
      <c r="H136" s="89"/>
      <c r="I136" s="114"/>
      <c r="J136" s="114"/>
      <c r="K136" s="115">
        <f t="shared" si="2"/>
        <v>3</v>
      </c>
      <c r="L136" s="114"/>
    </row>
    <row r="137" spans="1:12" s="116" customFormat="1" ht="15.75">
      <c r="A137" s="89">
        <v>68</v>
      </c>
      <c r="B137" s="44" t="s">
        <v>781</v>
      </c>
      <c r="C137" s="89">
        <v>2008</v>
      </c>
      <c r="D137" s="89" t="s">
        <v>392</v>
      </c>
      <c r="E137" s="89"/>
      <c r="F137" s="89">
        <v>3</v>
      </c>
      <c r="G137" s="89"/>
      <c r="H137" s="89"/>
      <c r="I137" s="114"/>
      <c r="J137" s="114"/>
      <c r="K137" s="115">
        <f t="shared" si="2"/>
        <v>3</v>
      </c>
      <c r="L137" s="114"/>
    </row>
    <row r="138" spans="1:12" s="116" customFormat="1" ht="15.75">
      <c r="A138" s="89">
        <v>69</v>
      </c>
      <c r="B138" s="44" t="s">
        <v>188</v>
      </c>
      <c r="C138" s="89">
        <v>2007</v>
      </c>
      <c r="D138" s="89" t="s">
        <v>253</v>
      </c>
      <c r="E138" s="89">
        <v>1</v>
      </c>
      <c r="F138" s="89"/>
      <c r="G138" s="89"/>
      <c r="H138" s="89">
        <v>1</v>
      </c>
      <c r="I138" s="114"/>
      <c r="J138" s="114"/>
      <c r="K138" s="115">
        <f t="shared" si="2"/>
        <v>2</v>
      </c>
      <c r="L138" s="114"/>
    </row>
    <row r="139" spans="1:12" s="116" customFormat="1" ht="15.75">
      <c r="A139" s="89">
        <v>70</v>
      </c>
      <c r="B139" s="44" t="s">
        <v>1171</v>
      </c>
      <c r="C139" s="89">
        <v>2009</v>
      </c>
      <c r="D139" s="89" t="s">
        <v>1</v>
      </c>
      <c r="E139" s="89"/>
      <c r="F139" s="89">
        <v>1</v>
      </c>
      <c r="G139" s="89"/>
      <c r="H139" s="89">
        <v>1</v>
      </c>
      <c r="I139" s="114"/>
      <c r="J139" s="114"/>
      <c r="K139" s="115">
        <f t="shared" si="2"/>
        <v>2</v>
      </c>
      <c r="L139" s="114"/>
    </row>
    <row r="140" spans="1:12" s="116" customFormat="1" ht="15.75">
      <c r="A140" s="89">
        <v>71</v>
      </c>
      <c r="B140" s="44" t="s">
        <v>1182</v>
      </c>
      <c r="C140" s="89">
        <v>2009</v>
      </c>
      <c r="D140" s="89" t="s">
        <v>2</v>
      </c>
      <c r="E140" s="89"/>
      <c r="F140" s="89"/>
      <c r="G140" s="89"/>
      <c r="H140" s="89">
        <v>1</v>
      </c>
      <c r="I140" s="114"/>
      <c r="J140" s="114"/>
      <c r="K140" s="115">
        <f t="shared" si="2"/>
        <v>1</v>
      </c>
      <c r="L140" s="114"/>
    </row>
    <row r="141" spans="1:12" s="116" customFormat="1" ht="15.75">
      <c r="A141" s="89">
        <v>72</v>
      </c>
      <c r="B141" s="44" t="s">
        <v>788</v>
      </c>
      <c r="C141" s="89">
        <v>2009</v>
      </c>
      <c r="D141" s="89" t="s">
        <v>392</v>
      </c>
      <c r="E141" s="89"/>
      <c r="F141" s="89">
        <v>1</v>
      </c>
      <c r="G141" s="89"/>
      <c r="H141" s="89"/>
      <c r="I141" s="114"/>
      <c r="J141" s="114"/>
      <c r="K141" s="115">
        <f t="shared" si="2"/>
        <v>1</v>
      </c>
      <c r="L141" s="114"/>
    </row>
    <row r="142" spans="1:12" s="116" customFormat="1" ht="15.75">
      <c r="A142" s="89">
        <v>73</v>
      </c>
      <c r="B142" s="44" t="s">
        <v>294</v>
      </c>
      <c r="C142" s="89">
        <v>2010</v>
      </c>
      <c r="D142" s="89" t="s">
        <v>112</v>
      </c>
      <c r="E142" s="89">
        <v>1</v>
      </c>
      <c r="F142" s="89"/>
      <c r="G142" s="89"/>
      <c r="H142" s="89"/>
      <c r="I142" s="114"/>
      <c r="J142" s="114"/>
      <c r="K142" s="115">
        <f t="shared" si="2"/>
        <v>1</v>
      </c>
      <c r="L142" s="114"/>
    </row>
    <row r="143" spans="1:12" s="116" customFormat="1" ht="15.75">
      <c r="A143" s="89">
        <v>74</v>
      </c>
      <c r="B143" s="44" t="s">
        <v>784</v>
      </c>
      <c r="C143" s="89">
        <v>2009</v>
      </c>
      <c r="D143" s="89" t="s">
        <v>392</v>
      </c>
      <c r="E143" s="89"/>
      <c r="F143" s="89">
        <v>1</v>
      </c>
      <c r="G143" s="89"/>
      <c r="H143" s="89"/>
      <c r="I143" s="114"/>
      <c r="J143" s="114"/>
      <c r="K143" s="115">
        <f t="shared" si="2"/>
        <v>1</v>
      </c>
      <c r="L143" s="114"/>
    </row>
    <row r="144" spans="1:12" s="116" customFormat="1" ht="15.75">
      <c r="A144" s="89">
        <v>75</v>
      </c>
      <c r="B144" s="44" t="s">
        <v>204</v>
      </c>
      <c r="C144" s="89">
        <v>2009</v>
      </c>
      <c r="D144" s="89" t="s">
        <v>88</v>
      </c>
      <c r="E144" s="89">
        <v>1</v>
      </c>
      <c r="F144" s="89"/>
      <c r="G144" s="89"/>
      <c r="H144" s="89"/>
      <c r="I144" s="114"/>
      <c r="J144" s="114"/>
      <c r="K144" s="115">
        <f t="shared" si="2"/>
        <v>1</v>
      </c>
      <c r="L144" s="114"/>
    </row>
    <row r="145" spans="1:12" s="116" customFormat="1" ht="15.75">
      <c r="A145" s="89">
        <v>76</v>
      </c>
      <c r="B145" s="44" t="s">
        <v>1178</v>
      </c>
      <c r="C145" s="89">
        <v>2008</v>
      </c>
      <c r="D145" s="89" t="s">
        <v>2</v>
      </c>
      <c r="E145" s="89"/>
      <c r="F145" s="89"/>
      <c r="G145" s="89"/>
      <c r="H145" s="89">
        <v>1</v>
      </c>
      <c r="I145" s="114"/>
      <c r="J145" s="114"/>
      <c r="K145" s="115">
        <f t="shared" si="2"/>
        <v>1</v>
      </c>
      <c r="L145" s="114"/>
    </row>
    <row r="146" spans="1:12" s="116" customFormat="1" ht="15.75">
      <c r="A146" s="89">
        <v>77</v>
      </c>
      <c r="B146" s="44" t="s">
        <v>280</v>
      </c>
      <c r="C146" s="89">
        <v>2009</v>
      </c>
      <c r="D146" s="89" t="s">
        <v>278</v>
      </c>
      <c r="E146" s="89">
        <v>1</v>
      </c>
      <c r="F146" s="89"/>
      <c r="G146" s="89"/>
      <c r="H146" s="89"/>
      <c r="I146" s="114"/>
      <c r="J146" s="114"/>
      <c r="K146" s="115">
        <f t="shared" si="2"/>
        <v>1</v>
      </c>
      <c r="L146" s="114"/>
    </row>
    <row r="147" spans="1:12" s="116" customFormat="1" ht="15.75">
      <c r="A147" s="89">
        <v>78</v>
      </c>
      <c r="B147" s="44" t="s">
        <v>290</v>
      </c>
      <c r="C147" s="89">
        <v>2010</v>
      </c>
      <c r="D147" s="89" t="s">
        <v>112</v>
      </c>
      <c r="E147" s="89">
        <v>1</v>
      </c>
      <c r="F147" s="89"/>
      <c r="G147" s="89"/>
      <c r="H147" s="89"/>
      <c r="I147" s="114"/>
      <c r="J147" s="114"/>
      <c r="K147" s="115">
        <f t="shared" si="2"/>
        <v>1</v>
      </c>
      <c r="L147" s="114"/>
    </row>
    <row r="148" spans="1:12" s="116" customFormat="1" ht="15.75">
      <c r="A148" s="89">
        <v>79</v>
      </c>
      <c r="B148" s="44" t="s">
        <v>282</v>
      </c>
      <c r="C148" s="89">
        <v>2007</v>
      </c>
      <c r="D148" s="89" t="s">
        <v>264</v>
      </c>
      <c r="E148" s="89">
        <v>1</v>
      </c>
      <c r="F148" s="89"/>
      <c r="G148" s="89"/>
      <c r="H148" s="89"/>
      <c r="I148" s="114"/>
      <c r="J148" s="114"/>
      <c r="K148" s="115">
        <f t="shared" si="2"/>
        <v>1</v>
      </c>
      <c r="L148" s="114"/>
    </row>
    <row r="149" spans="1:12" s="116" customFormat="1" ht="15.75">
      <c r="A149" s="89">
        <v>80</v>
      </c>
      <c r="B149" s="44" t="s">
        <v>202</v>
      </c>
      <c r="C149" s="89">
        <v>2008</v>
      </c>
      <c r="D149" s="89" t="s">
        <v>112</v>
      </c>
      <c r="E149" s="89">
        <v>1</v>
      </c>
      <c r="F149" s="89"/>
      <c r="G149" s="89"/>
      <c r="H149" s="89"/>
      <c r="I149" s="114"/>
      <c r="J149" s="114"/>
      <c r="K149" s="115">
        <f t="shared" si="2"/>
        <v>1</v>
      </c>
      <c r="L149" s="114"/>
    </row>
    <row r="150" spans="1:12" s="116" customFormat="1" ht="15.75">
      <c r="A150" s="89">
        <v>81</v>
      </c>
      <c r="B150" s="44" t="s">
        <v>158</v>
      </c>
      <c r="C150" s="89">
        <v>2009</v>
      </c>
      <c r="D150" s="89" t="s">
        <v>112</v>
      </c>
      <c r="E150" s="89">
        <v>1</v>
      </c>
      <c r="F150" s="89"/>
      <c r="G150" s="89"/>
      <c r="H150" s="89"/>
      <c r="I150" s="114"/>
      <c r="J150" s="114"/>
      <c r="K150" s="115">
        <f t="shared" si="2"/>
        <v>1</v>
      </c>
      <c r="L150" s="114"/>
    </row>
    <row r="151" spans="1:12" s="116" customFormat="1" ht="15.75">
      <c r="A151" s="89">
        <v>82</v>
      </c>
      <c r="B151" s="44" t="s">
        <v>200</v>
      </c>
      <c r="C151" s="89">
        <v>2008</v>
      </c>
      <c r="D151" s="89" t="s">
        <v>278</v>
      </c>
      <c r="E151" s="89">
        <v>1</v>
      </c>
      <c r="F151" s="89"/>
      <c r="G151" s="89"/>
      <c r="H151" s="89"/>
      <c r="I151" s="114"/>
      <c r="J151" s="114"/>
      <c r="K151" s="115">
        <f t="shared" si="2"/>
        <v>1</v>
      </c>
      <c r="L151" s="114"/>
    </row>
    <row r="152" spans="1:12" s="116" customFormat="1" ht="15.75">
      <c r="A152" s="89">
        <v>83</v>
      </c>
      <c r="B152" s="44" t="s">
        <v>205</v>
      </c>
      <c r="C152" s="89">
        <v>2009</v>
      </c>
      <c r="D152" s="89" t="s">
        <v>88</v>
      </c>
      <c r="E152" s="89">
        <v>1</v>
      </c>
      <c r="F152" s="89"/>
      <c r="G152" s="89"/>
      <c r="H152" s="89"/>
      <c r="I152" s="114"/>
      <c r="J152" s="114"/>
      <c r="K152" s="115">
        <f t="shared" si="2"/>
        <v>1</v>
      </c>
      <c r="L152" s="114"/>
    </row>
    <row r="153" spans="1:12" s="116" customFormat="1" ht="15.75">
      <c r="A153" s="89">
        <v>84</v>
      </c>
      <c r="B153" s="44" t="s">
        <v>206</v>
      </c>
      <c r="C153" s="89">
        <v>2009</v>
      </c>
      <c r="D153" s="89" t="s">
        <v>88</v>
      </c>
      <c r="E153" s="89">
        <v>1</v>
      </c>
      <c r="F153" s="89"/>
      <c r="G153" s="89"/>
      <c r="H153" s="89"/>
      <c r="I153" s="114"/>
      <c r="J153" s="114"/>
      <c r="K153" s="115">
        <f t="shared" si="2"/>
        <v>1</v>
      </c>
      <c r="L153" s="114"/>
    </row>
    <row r="154" spans="1:12" s="116" customFormat="1" ht="15.75">
      <c r="A154" s="89">
        <v>85</v>
      </c>
      <c r="B154" s="44" t="s">
        <v>292</v>
      </c>
      <c r="C154" s="89">
        <v>2009</v>
      </c>
      <c r="D154" s="89" t="s">
        <v>112</v>
      </c>
      <c r="E154" s="89">
        <v>1</v>
      </c>
      <c r="F154" s="89"/>
      <c r="G154" s="89"/>
      <c r="H154" s="89"/>
      <c r="I154" s="114"/>
      <c r="J154" s="114"/>
      <c r="K154" s="115">
        <f t="shared" si="2"/>
        <v>1</v>
      </c>
      <c r="L154" s="114"/>
    </row>
    <row r="155" spans="1:12" s="116" customFormat="1" ht="15.75">
      <c r="A155" s="89">
        <v>86</v>
      </c>
      <c r="B155" s="44" t="s">
        <v>279</v>
      </c>
      <c r="C155" s="89">
        <v>2010</v>
      </c>
      <c r="D155" s="89" t="s">
        <v>88</v>
      </c>
      <c r="E155" s="89">
        <v>1</v>
      </c>
      <c r="F155" s="89"/>
      <c r="G155" s="89"/>
      <c r="H155" s="89"/>
      <c r="I155" s="114"/>
      <c r="J155" s="114"/>
      <c r="K155" s="115">
        <f t="shared" si="2"/>
        <v>1</v>
      </c>
      <c r="L155" s="114"/>
    </row>
    <row r="156" spans="1:12" s="116" customFormat="1" ht="15.75">
      <c r="A156" s="89">
        <v>87</v>
      </c>
      <c r="B156" s="44" t="s">
        <v>513</v>
      </c>
      <c r="C156" s="89">
        <v>2009</v>
      </c>
      <c r="D156" s="89" t="s">
        <v>5</v>
      </c>
      <c r="E156" s="89"/>
      <c r="F156" s="89"/>
      <c r="G156" s="89">
        <v>1</v>
      </c>
      <c r="H156" s="89"/>
      <c r="I156" s="114"/>
      <c r="J156" s="114"/>
      <c r="K156" s="115">
        <f t="shared" si="2"/>
        <v>1</v>
      </c>
      <c r="L156" s="114"/>
    </row>
    <row r="157" spans="1:12" s="116" customFormat="1" ht="15.75">
      <c r="A157" s="89">
        <v>88</v>
      </c>
      <c r="B157" s="44" t="s">
        <v>1176</v>
      </c>
      <c r="C157" s="89">
        <v>2007</v>
      </c>
      <c r="D157" s="89" t="s">
        <v>2</v>
      </c>
      <c r="E157" s="89"/>
      <c r="F157" s="89"/>
      <c r="G157" s="89"/>
      <c r="H157" s="89">
        <v>1</v>
      </c>
      <c r="I157" s="114"/>
      <c r="J157" s="114"/>
      <c r="K157" s="115">
        <f t="shared" si="2"/>
        <v>1</v>
      </c>
      <c r="L157" s="114"/>
    </row>
    <row r="158" spans="1:12" s="116" customFormat="1" ht="15.75">
      <c r="A158" s="89">
        <v>89</v>
      </c>
      <c r="B158" s="44" t="s">
        <v>786</v>
      </c>
      <c r="C158" s="89">
        <v>2010</v>
      </c>
      <c r="D158" s="89" t="s">
        <v>392</v>
      </c>
      <c r="E158" s="89"/>
      <c r="F158" s="89">
        <v>1</v>
      </c>
      <c r="G158" s="89"/>
      <c r="H158" s="89"/>
      <c r="I158" s="114"/>
      <c r="J158" s="114"/>
      <c r="K158" s="115">
        <f t="shared" si="2"/>
        <v>1</v>
      </c>
      <c r="L158" s="114"/>
    </row>
    <row r="159" spans="1:12" s="116" customFormat="1" ht="15.75">
      <c r="A159" s="89">
        <v>90</v>
      </c>
      <c r="B159" s="44" t="s">
        <v>298</v>
      </c>
      <c r="C159" s="89">
        <v>2007</v>
      </c>
      <c r="D159" s="89" t="s">
        <v>2</v>
      </c>
      <c r="E159" s="89"/>
      <c r="F159" s="89"/>
      <c r="G159" s="89"/>
      <c r="H159" s="89">
        <v>1</v>
      </c>
      <c r="I159" s="114"/>
      <c r="J159" s="114"/>
      <c r="K159" s="115">
        <f t="shared" si="2"/>
        <v>1</v>
      </c>
      <c r="L159" s="114"/>
    </row>
    <row r="160" spans="1:12" s="116" customFormat="1" ht="15.75">
      <c r="A160" s="89">
        <v>91</v>
      </c>
      <c r="B160" s="44" t="s">
        <v>286</v>
      </c>
      <c r="C160" s="89">
        <v>2009</v>
      </c>
      <c r="D160" s="89" t="s">
        <v>112</v>
      </c>
      <c r="E160" s="89">
        <v>1</v>
      </c>
      <c r="F160" s="89"/>
      <c r="G160" s="89"/>
      <c r="H160" s="89"/>
      <c r="I160" s="114"/>
      <c r="J160" s="114"/>
      <c r="K160" s="115">
        <f t="shared" si="2"/>
        <v>1</v>
      </c>
      <c r="L160" s="114"/>
    </row>
    <row r="161" spans="1:12" s="116" customFormat="1" ht="15.75">
      <c r="A161" s="89">
        <v>92</v>
      </c>
      <c r="B161" s="44" t="s">
        <v>274</v>
      </c>
      <c r="C161" s="89">
        <v>2008</v>
      </c>
      <c r="D161" s="89" t="s">
        <v>253</v>
      </c>
      <c r="E161" s="89">
        <v>1</v>
      </c>
      <c r="F161" s="89"/>
      <c r="G161" s="89"/>
      <c r="H161" s="89"/>
      <c r="I161" s="114"/>
      <c r="J161" s="114"/>
      <c r="K161" s="115">
        <f t="shared" si="2"/>
        <v>1</v>
      </c>
      <c r="L161" s="114"/>
    </row>
    <row r="162" spans="1:12" s="116" customFormat="1" ht="15.75">
      <c r="A162" s="89">
        <v>93</v>
      </c>
      <c r="B162" s="44" t="s">
        <v>291</v>
      </c>
      <c r="C162" s="89">
        <v>2011</v>
      </c>
      <c r="D162" s="89" t="s">
        <v>112</v>
      </c>
      <c r="E162" s="89">
        <v>1</v>
      </c>
      <c r="F162" s="89"/>
      <c r="G162" s="89"/>
      <c r="H162" s="89"/>
      <c r="I162" s="114"/>
      <c r="J162" s="114"/>
      <c r="K162" s="115">
        <f t="shared" si="2"/>
        <v>1</v>
      </c>
      <c r="L162" s="114"/>
    </row>
    <row r="163" spans="1:12" s="116" customFormat="1" ht="15.75">
      <c r="A163" s="89">
        <v>94</v>
      </c>
      <c r="B163" s="44" t="s">
        <v>277</v>
      </c>
      <c r="C163" s="89">
        <v>2008</v>
      </c>
      <c r="D163" s="89" t="s">
        <v>112</v>
      </c>
      <c r="E163" s="89">
        <v>1</v>
      </c>
      <c r="F163" s="89"/>
      <c r="G163" s="89"/>
      <c r="H163" s="89"/>
      <c r="I163" s="114"/>
      <c r="J163" s="114"/>
      <c r="K163" s="115">
        <f t="shared" si="2"/>
        <v>1</v>
      </c>
      <c r="L163" s="114"/>
    </row>
    <row r="164" spans="1:12" s="116" customFormat="1" ht="15.75">
      <c r="A164" s="89">
        <v>95</v>
      </c>
      <c r="B164" s="44" t="s">
        <v>288</v>
      </c>
      <c r="C164" s="89">
        <v>2010</v>
      </c>
      <c r="D164" s="89" t="s">
        <v>112</v>
      </c>
      <c r="E164" s="89">
        <v>1</v>
      </c>
      <c r="F164" s="89"/>
      <c r="G164" s="89"/>
      <c r="H164" s="89"/>
      <c r="I164" s="114"/>
      <c r="J164" s="114"/>
      <c r="K164" s="115">
        <f t="shared" si="2"/>
        <v>1</v>
      </c>
      <c r="L164" s="114"/>
    </row>
    <row r="165" spans="1:12" s="116" customFormat="1" ht="15.75">
      <c r="A165" s="89">
        <v>96</v>
      </c>
      <c r="B165" s="44" t="s">
        <v>289</v>
      </c>
      <c r="C165" s="89">
        <v>2010</v>
      </c>
      <c r="D165" s="89" t="s">
        <v>112</v>
      </c>
      <c r="E165" s="89">
        <v>1</v>
      </c>
      <c r="F165" s="89"/>
      <c r="G165" s="89"/>
      <c r="H165" s="89"/>
      <c r="I165" s="114"/>
      <c r="J165" s="114"/>
      <c r="K165" s="115">
        <f t="shared" si="2"/>
        <v>1</v>
      </c>
      <c r="L165" s="114"/>
    </row>
    <row r="166" spans="1:12" s="116" customFormat="1" ht="15.75">
      <c r="A166" s="89">
        <v>97</v>
      </c>
      <c r="B166" s="44" t="s">
        <v>1180</v>
      </c>
      <c r="C166" s="89">
        <v>2009</v>
      </c>
      <c r="D166" s="89" t="s">
        <v>2</v>
      </c>
      <c r="E166" s="89"/>
      <c r="F166" s="89"/>
      <c r="G166" s="89"/>
      <c r="H166" s="89">
        <v>1</v>
      </c>
      <c r="I166" s="114"/>
      <c r="J166" s="114"/>
      <c r="K166" s="115">
        <f>E166+F166+G166+H166+I166+J166</f>
        <v>1</v>
      </c>
      <c r="L166" s="114"/>
    </row>
    <row r="168" spans="1:6" ht="20.25">
      <c r="A168" s="28" t="s">
        <v>13</v>
      </c>
      <c r="B168" s="29"/>
      <c r="C168" s="28" t="s">
        <v>195</v>
      </c>
      <c r="D168" s="30"/>
      <c r="E168" s="28" t="s">
        <v>216</v>
      </c>
      <c r="F168" s="29"/>
    </row>
    <row r="169" spans="1:12" s="14" customFormat="1" ht="54" customHeight="1">
      <c r="A169" s="13" t="s">
        <v>3</v>
      </c>
      <c r="B169" s="13" t="s">
        <v>29</v>
      </c>
      <c r="C169" s="13" t="s">
        <v>36</v>
      </c>
      <c r="D169" s="13" t="s">
        <v>44</v>
      </c>
      <c r="E169" s="13" t="s">
        <v>226</v>
      </c>
      <c r="F169" s="13" t="s">
        <v>377</v>
      </c>
      <c r="G169" s="13" t="s">
        <v>227</v>
      </c>
      <c r="H169" s="13" t="s">
        <v>228</v>
      </c>
      <c r="I169" s="13" t="s">
        <v>229</v>
      </c>
      <c r="J169" s="13" t="s">
        <v>230</v>
      </c>
      <c r="K169" s="15" t="s">
        <v>56</v>
      </c>
      <c r="L169" s="15" t="s">
        <v>147</v>
      </c>
    </row>
    <row r="170" spans="1:12" s="116" customFormat="1" ht="15.75">
      <c r="A170" s="89">
        <v>1</v>
      </c>
      <c r="B170" s="44" t="s">
        <v>108</v>
      </c>
      <c r="C170" s="89">
        <v>2005</v>
      </c>
      <c r="D170" s="89" t="s">
        <v>255</v>
      </c>
      <c r="E170" s="89">
        <v>54</v>
      </c>
      <c r="F170" s="89">
        <v>60</v>
      </c>
      <c r="G170" s="89">
        <v>43</v>
      </c>
      <c r="H170" s="89">
        <v>43</v>
      </c>
      <c r="I170" s="114"/>
      <c r="J170" s="114"/>
      <c r="K170" s="115">
        <f aca="true" t="shared" si="3" ref="K170:K201">E170+F170+G170+H170+I170+J170</f>
        <v>200</v>
      </c>
      <c r="L170" s="114"/>
    </row>
    <row r="171" spans="1:12" s="116" customFormat="1" ht="15.75">
      <c r="A171" s="89">
        <v>2</v>
      </c>
      <c r="B171" s="44" t="s">
        <v>109</v>
      </c>
      <c r="C171" s="89">
        <v>2005</v>
      </c>
      <c r="D171" s="89" t="s">
        <v>253</v>
      </c>
      <c r="E171" s="89">
        <v>40</v>
      </c>
      <c r="F171" s="89"/>
      <c r="G171" s="89">
        <v>60</v>
      </c>
      <c r="H171" s="89">
        <v>60</v>
      </c>
      <c r="I171" s="114"/>
      <c r="J171" s="114"/>
      <c r="K171" s="115">
        <f t="shared" si="3"/>
        <v>160</v>
      </c>
      <c r="L171" s="114"/>
    </row>
    <row r="172" spans="1:12" s="116" customFormat="1" ht="15.75">
      <c r="A172" s="89">
        <v>3</v>
      </c>
      <c r="B172" s="44" t="s">
        <v>90</v>
      </c>
      <c r="C172" s="89">
        <v>2005</v>
      </c>
      <c r="D172" s="89" t="s">
        <v>253</v>
      </c>
      <c r="E172" s="89">
        <v>43</v>
      </c>
      <c r="F172" s="89"/>
      <c r="G172" s="89">
        <v>48</v>
      </c>
      <c r="H172" s="89">
        <v>54</v>
      </c>
      <c r="I172" s="114"/>
      <c r="J172" s="114"/>
      <c r="K172" s="115">
        <f t="shared" si="3"/>
        <v>145</v>
      </c>
      <c r="L172" s="114"/>
    </row>
    <row r="173" spans="1:12" s="116" customFormat="1" ht="15.75">
      <c r="A173" s="89">
        <v>4</v>
      </c>
      <c r="B173" s="44" t="s">
        <v>107</v>
      </c>
      <c r="C173" s="89">
        <v>2005</v>
      </c>
      <c r="D173" s="89" t="s">
        <v>376</v>
      </c>
      <c r="E173" s="89">
        <v>60</v>
      </c>
      <c r="F173" s="89"/>
      <c r="G173" s="89">
        <v>54</v>
      </c>
      <c r="H173" s="89"/>
      <c r="I173" s="114"/>
      <c r="J173" s="114"/>
      <c r="K173" s="115">
        <f t="shared" si="3"/>
        <v>114</v>
      </c>
      <c r="L173" s="114"/>
    </row>
    <row r="174" spans="1:12" s="116" customFormat="1" ht="15.75">
      <c r="A174" s="89">
        <v>5</v>
      </c>
      <c r="B174" s="44" t="s">
        <v>177</v>
      </c>
      <c r="C174" s="89">
        <v>2005</v>
      </c>
      <c r="D174" s="89" t="s">
        <v>326</v>
      </c>
      <c r="E174" s="89">
        <v>32</v>
      </c>
      <c r="F174" s="89"/>
      <c r="G174" s="89">
        <v>38</v>
      </c>
      <c r="H174" s="89">
        <v>32</v>
      </c>
      <c r="I174" s="114"/>
      <c r="J174" s="114"/>
      <c r="K174" s="115">
        <f t="shared" si="3"/>
        <v>102</v>
      </c>
      <c r="L174" s="114"/>
    </row>
    <row r="175" spans="1:12" s="116" customFormat="1" ht="15.75">
      <c r="A175" s="89">
        <v>6</v>
      </c>
      <c r="B175" s="44" t="s">
        <v>170</v>
      </c>
      <c r="C175" s="89">
        <v>2005</v>
      </c>
      <c r="D175" s="89" t="s">
        <v>255</v>
      </c>
      <c r="E175" s="89">
        <v>28</v>
      </c>
      <c r="F175" s="89">
        <v>36</v>
      </c>
      <c r="G175" s="89">
        <v>34</v>
      </c>
      <c r="H175" s="89"/>
      <c r="I175" s="114"/>
      <c r="J175" s="114"/>
      <c r="K175" s="115">
        <f t="shared" si="3"/>
        <v>98</v>
      </c>
      <c r="L175" s="114"/>
    </row>
    <row r="176" spans="1:12" s="116" customFormat="1" ht="15.75">
      <c r="A176" s="89">
        <v>7</v>
      </c>
      <c r="B176" s="44" t="s">
        <v>110</v>
      </c>
      <c r="C176" s="89">
        <v>2006</v>
      </c>
      <c r="D176" s="89" t="s">
        <v>253</v>
      </c>
      <c r="E176" s="89">
        <v>31</v>
      </c>
      <c r="F176" s="89"/>
      <c r="G176" s="89">
        <v>36</v>
      </c>
      <c r="H176" s="89">
        <v>30</v>
      </c>
      <c r="I176" s="114"/>
      <c r="J176" s="114"/>
      <c r="K176" s="115">
        <f t="shared" si="3"/>
        <v>97</v>
      </c>
      <c r="L176" s="114"/>
    </row>
    <row r="177" spans="1:12" s="116" customFormat="1" ht="15.75">
      <c r="A177" s="89">
        <v>8</v>
      </c>
      <c r="B177" s="44" t="s">
        <v>129</v>
      </c>
      <c r="C177" s="89">
        <v>2005</v>
      </c>
      <c r="D177" s="89" t="s">
        <v>264</v>
      </c>
      <c r="E177" s="89">
        <v>26</v>
      </c>
      <c r="F177" s="89">
        <v>48</v>
      </c>
      <c r="G177" s="89">
        <v>22</v>
      </c>
      <c r="H177" s="89"/>
      <c r="I177" s="114"/>
      <c r="J177" s="114"/>
      <c r="K177" s="115">
        <f t="shared" si="3"/>
        <v>96</v>
      </c>
      <c r="L177" s="114"/>
    </row>
    <row r="178" spans="1:12" s="116" customFormat="1" ht="15.75">
      <c r="A178" s="89">
        <v>9</v>
      </c>
      <c r="B178" s="44" t="s">
        <v>553</v>
      </c>
      <c r="C178" s="89">
        <v>2005</v>
      </c>
      <c r="D178" s="89" t="s">
        <v>521</v>
      </c>
      <c r="E178" s="89"/>
      <c r="F178" s="89">
        <v>54</v>
      </c>
      <c r="G178" s="89">
        <v>40</v>
      </c>
      <c r="H178" s="89"/>
      <c r="I178" s="114"/>
      <c r="J178" s="114"/>
      <c r="K178" s="115">
        <f t="shared" si="3"/>
        <v>94</v>
      </c>
      <c r="L178" s="114"/>
    </row>
    <row r="179" spans="1:12" s="116" customFormat="1" ht="15.75">
      <c r="A179" s="89">
        <v>10</v>
      </c>
      <c r="B179" s="44" t="s">
        <v>167</v>
      </c>
      <c r="C179" s="89">
        <v>2005</v>
      </c>
      <c r="D179" s="89" t="s">
        <v>88</v>
      </c>
      <c r="E179" s="89">
        <v>48</v>
      </c>
      <c r="F179" s="89"/>
      <c r="G179" s="89"/>
      <c r="H179" s="89">
        <v>40</v>
      </c>
      <c r="I179" s="114"/>
      <c r="J179" s="114"/>
      <c r="K179" s="115">
        <f t="shared" si="3"/>
        <v>88</v>
      </c>
      <c r="L179" s="114"/>
    </row>
    <row r="180" spans="1:12" s="116" customFormat="1" ht="15.75">
      <c r="A180" s="89">
        <v>11</v>
      </c>
      <c r="B180" s="44" t="s">
        <v>113</v>
      </c>
      <c r="C180" s="89">
        <v>2006</v>
      </c>
      <c r="D180" s="89" t="s">
        <v>264</v>
      </c>
      <c r="E180" s="89">
        <v>16</v>
      </c>
      <c r="F180" s="89">
        <v>40</v>
      </c>
      <c r="G180" s="89">
        <v>28</v>
      </c>
      <c r="H180" s="89"/>
      <c r="I180" s="114"/>
      <c r="J180" s="114"/>
      <c r="K180" s="115">
        <f t="shared" si="3"/>
        <v>84</v>
      </c>
      <c r="L180" s="114"/>
    </row>
    <row r="181" spans="1:12" s="116" customFormat="1" ht="15.75">
      <c r="A181" s="89">
        <v>12</v>
      </c>
      <c r="B181" s="44" t="s">
        <v>526</v>
      </c>
      <c r="C181" s="89">
        <v>2006</v>
      </c>
      <c r="D181" s="89" t="s">
        <v>521</v>
      </c>
      <c r="E181" s="89"/>
      <c r="F181" s="89">
        <v>43</v>
      </c>
      <c r="G181" s="89">
        <v>32</v>
      </c>
      <c r="H181" s="89"/>
      <c r="I181" s="114"/>
      <c r="J181" s="114"/>
      <c r="K181" s="115">
        <f t="shared" si="3"/>
        <v>75</v>
      </c>
      <c r="L181" s="114"/>
    </row>
    <row r="182" spans="1:12" s="116" customFormat="1" ht="15.75">
      <c r="A182" s="89">
        <v>13</v>
      </c>
      <c r="B182" s="44" t="s">
        <v>168</v>
      </c>
      <c r="C182" s="89">
        <v>2005</v>
      </c>
      <c r="D182" s="89" t="s">
        <v>254</v>
      </c>
      <c r="E182" s="89">
        <v>22</v>
      </c>
      <c r="F182" s="89">
        <v>32</v>
      </c>
      <c r="G182" s="89">
        <v>9</v>
      </c>
      <c r="H182" s="89">
        <v>12</v>
      </c>
      <c r="I182" s="114"/>
      <c r="J182" s="114"/>
      <c r="K182" s="115">
        <f t="shared" si="3"/>
        <v>75</v>
      </c>
      <c r="L182" s="114"/>
    </row>
    <row r="183" spans="1:12" s="116" customFormat="1" ht="15.75">
      <c r="A183" s="89">
        <v>14</v>
      </c>
      <c r="B183" s="44" t="s">
        <v>79</v>
      </c>
      <c r="C183" s="89">
        <v>2005</v>
      </c>
      <c r="D183" s="89" t="s">
        <v>253</v>
      </c>
      <c r="E183" s="89">
        <v>36</v>
      </c>
      <c r="F183" s="89"/>
      <c r="G183" s="89"/>
      <c r="H183" s="89">
        <v>38</v>
      </c>
      <c r="I183" s="114"/>
      <c r="J183" s="114"/>
      <c r="K183" s="115">
        <f t="shared" si="3"/>
        <v>74</v>
      </c>
      <c r="L183" s="114"/>
    </row>
    <row r="184" spans="1:12" s="116" customFormat="1" ht="15.75">
      <c r="A184" s="89">
        <v>15</v>
      </c>
      <c r="B184" s="44" t="s">
        <v>362</v>
      </c>
      <c r="C184" s="89">
        <v>2006</v>
      </c>
      <c r="D184" s="89" t="s">
        <v>254</v>
      </c>
      <c r="E184" s="89">
        <v>12</v>
      </c>
      <c r="F184" s="89">
        <v>34</v>
      </c>
      <c r="G184" s="89">
        <v>18</v>
      </c>
      <c r="H184" s="89">
        <v>9</v>
      </c>
      <c r="I184" s="114"/>
      <c r="J184" s="114"/>
      <c r="K184" s="115">
        <f t="shared" si="3"/>
        <v>73</v>
      </c>
      <c r="L184" s="114"/>
    </row>
    <row r="185" spans="1:12" s="116" customFormat="1" ht="15.75">
      <c r="A185" s="89">
        <v>16</v>
      </c>
      <c r="B185" s="44" t="s">
        <v>78</v>
      </c>
      <c r="C185" s="89">
        <v>2005</v>
      </c>
      <c r="D185" s="89" t="s">
        <v>253</v>
      </c>
      <c r="E185" s="89">
        <v>34</v>
      </c>
      <c r="F185" s="89"/>
      <c r="G185" s="89"/>
      <c r="H185" s="89">
        <v>36</v>
      </c>
      <c r="I185" s="114"/>
      <c r="J185" s="114"/>
      <c r="K185" s="115">
        <f t="shared" si="3"/>
        <v>70</v>
      </c>
      <c r="L185" s="114"/>
    </row>
    <row r="186" spans="1:12" s="116" customFormat="1" ht="15.75">
      <c r="A186" s="89">
        <v>17</v>
      </c>
      <c r="B186" s="44" t="s">
        <v>115</v>
      </c>
      <c r="C186" s="89">
        <v>2005</v>
      </c>
      <c r="D186" s="89" t="s">
        <v>253</v>
      </c>
      <c r="E186" s="89">
        <v>20</v>
      </c>
      <c r="F186" s="89"/>
      <c r="G186" s="89">
        <v>26</v>
      </c>
      <c r="H186" s="89">
        <v>20</v>
      </c>
      <c r="I186" s="114"/>
      <c r="J186" s="114"/>
      <c r="K186" s="115">
        <f t="shared" si="3"/>
        <v>66</v>
      </c>
      <c r="L186" s="114"/>
    </row>
    <row r="187" spans="1:12" s="116" customFormat="1" ht="15.75">
      <c r="A187" s="89">
        <v>18</v>
      </c>
      <c r="B187" s="44" t="s">
        <v>360</v>
      </c>
      <c r="C187" s="89">
        <v>2005</v>
      </c>
      <c r="D187" s="89" t="s">
        <v>326</v>
      </c>
      <c r="E187" s="89">
        <v>38</v>
      </c>
      <c r="F187" s="89"/>
      <c r="G187" s="89"/>
      <c r="H187" s="89">
        <v>16</v>
      </c>
      <c r="I187" s="114"/>
      <c r="J187" s="114"/>
      <c r="K187" s="115">
        <f t="shared" si="3"/>
        <v>54</v>
      </c>
      <c r="L187" s="114"/>
    </row>
    <row r="188" spans="1:12" s="116" customFormat="1" ht="15.75">
      <c r="A188" s="89">
        <v>19</v>
      </c>
      <c r="B188" s="44" t="s">
        <v>934</v>
      </c>
      <c r="C188" s="89">
        <v>2005</v>
      </c>
      <c r="D188" s="89" t="s">
        <v>253</v>
      </c>
      <c r="E188" s="89"/>
      <c r="F188" s="89"/>
      <c r="G188" s="89"/>
      <c r="H188" s="89">
        <v>48</v>
      </c>
      <c r="I188" s="114"/>
      <c r="J188" s="114"/>
      <c r="K188" s="115">
        <f t="shared" si="3"/>
        <v>48</v>
      </c>
      <c r="L188" s="114"/>
    </row>
    <row r="189" spans="1:12" s="116" customFormat="1" ht="15.75">
      <c r="A189" s="89">
        <v>20</v>
      </c>
      <c r="B189" s="44" t="s">
        <v>133</v>
      </c>
      <c r="C189" s="89">
        <v>2005</v>
      </c>
      <c r="D189" s="89" t="s">
        <v>253</v>
      </c>
      <c r="E189" s="89">
        <v>26</v>
      </c>
      <c r="F189" s="89"/>
      <c r="G189" s="89"/>
      <c r="H189" s="89">
        <v>22</v>
      </c>
      <c r="I189" s="114"/>
      <c r="J189" s="114"/>
      <c r="K189" s="115">
        <f t="shared" si="3"/>
        <v>48</v>
      </c>
      <c r="L189" s="114"/>
    </row>
    <row r="190" spans="1:12" s="116" customFormat="1" ht="15.75">
      <c r="A190" s="89">
        <v>21</v>
      </c>
      <c r="B190" s="44" t="s">
        <v>169</v>
      </c>
      <c r="C190" s="89">
        <v>2005</v>
      </c>
      <c r="D190" s="89" t="s">
        <v>264</v>
      </c>
      <c r="E190" s="89">
        <v>5</v>
      </c>
      <c r="F190" s="89">
        <v>28</v>
      </c>
      <c r="G190" s="89">
        <v>10</v>
      </c>
      <c r="H190" s="89"/>
      <c r="I190" s="114"/>
      <c r="J190" s="114"/>
      <c r="K190" s="115">
        <f t="shared" si="3"/>
        <v>43</v>
      </c>
      <c r="L190" s="114"/>
    </row>
    <row r="191" spans="1:12" s="116" customFormat="1" ht="15.75">
      <c r="A191" s="89">
        <v>22</v>
      </c>
      <c r="B191" s="44" t="s">
        <v>127</v>
      </c>
      <c r="C191" s="89">
        <v>2006</v>
      </c>
      <c r="D191" s="89" t="s">
        <v>253</v>
      </c>
      <c r="E191" s="89">
        <v>7</v>
      </c>
      <c r="F191" s="89"/>
      <c r="G191" s="89">
        <v>31</v>
      </c>
      <c r="H191" s="89">
        <v>3</v>
      </c>
      <c r="I191" s="114"/>
      <c r="J191" s="114"/>
      <c r="K191" s="115">
        <f t="shared" si="3"/>
        <v>41</v>
      </c>
      <c r="L191" s="114"/>
    </row>
    <row r="192" spans="1:12" s="116" customFormat="1" ht="15.75">
      <c r="A192" s="89">
        <v>23</v>
      </c>
      <c r="B192" s="44" t="s">
        <v>528</v>
      </c>
      <c r="C192" s="89">
        <v>2006</v>
      </c>
      <c r="D192" s="89" t="s">
        <v>521</v>
      </c>
      <c r="E192" s="89"/>
      <c r="F192" s="89">
        <v>38</v>
      </c>
      <c r="G192" s="89"/>
      <c r="H192" s="89"/>
      <c r="I192" s="114"/>
      <c r="J192" s="114"/>
      <c r="K192" s="115">
        <f t="shared" si="3"/>
        <v>38</v>
      </c>
      <c r="L192" s="114"/>
    </row>
    <row r="193" spans="1:12" s="116" customFormat="1" ht="15.75">
      <c r="A193" s="89">
        <v>24</v>
      </c>
      <c r="B193" s="44" t="s">
        <v>693</v>
      </c>
      <c r="C193" s="89">
        <v>2005</v>
      </c>
      <c r="D193" s="89" t="s">
        <v>392</v>
      </c>
      <c r="E193" s="89"/>
      <c r="F193" s="89">
        <v>30</v>
      </c>
      <c r="G193" s="89"/>
      <c r="H193" s="89">
        <v>7</v>
      </c>
      <c r="I193" s="114"/>
      <c r="J193" s="114"/>
      <c r="K193" s="115">
        <f t="shared" si="3"/>
        <v>37</v>
      </c>
      <c r="L193" s="114"/>
    </row>
    <row r="194" spans="1:12" s="116" customFormat="1" ht="15.75">
      <c r="A194" s="89">
        <v>25</v>
      </c>
      <c r="B194" s="44" t="s">
        <v>941</v>
      </c>
      <c r="C194" s="89">
        <v>2005</v>
      </c>
      <c r="D194" s="89" t="s">
        <v>253</v>
      </c>
      <c r="E194" s="89"/>
      <c r="F194" s="89"/>
      <c r="G194" s="89"/>
      <c r="H194" s="89">
        <v>34</v>
      </c>
      <c r="I194" s="114"/>
      <c r="J194" s="114"/>
      <c r="K194" s="115">
        <f t="shared" si="3"/>
        <v>34</v>
      </c>
      <c r="L194" s="114"/>
    </row>
    <row r="195" spans="1:12" s="116" customFormat="1" ht="15.75">
      <c r="A195" s="89">
        <v>26</v>
      </c>
      <c r="B195" s="44" t="s">
        <v>956</v>
      </c>
      <c r="C195" s="89">
        <v>2006</v>
      </c>
      <c r="D195" s="89" t="s">
        <v>253</v>
      </c>
      <c r="E195" s="89">
        <v>14</v>
      </c>
      <c r="F195" s="89"/>
      <c r="G195" s="89"/>
      <c r="H195" s="89">
        <v>18</v>
      </c>
      <c r="I195" s="114"/>
      <c r="J195" s="114"/>
      <c r="K195" s="115">
        <f t="shared" si="3"/>
        <v>32</v>
      </c>
      <c r="L195" s="114"/>
    </row>
    <row r="196" spans="1:12" s="116" customFormat="1" ht="15.75">
      <c r="A196" s="89">
        <v>27</v>
      </c>
      <c r="B196" s="44" t="s">
        <v>944</v>
      </c>
      <c r="C196" s="89">
        <v>2005</v>
      </c>
      <c r="D196" s="89" t="s">
        <v>605</v>
      </c>
      <c r="E196" s="89"/>
      <c r="F196" s="89"/>
      <c r="G196" s="89"/>
      <c r="H196" s="89">
        <v>31</v>
      </c>
      <c r="I196" s="114"/>
      <c r="J196" s="114"/>
      <c r="K196" s="115">
        <f t="shared" si="3"/>
        <v>31</v>
      </c>
      <c r="L196" s="114"/>
    </row>
    <row r="197" spans="1:12" s="116" customFormat="1" ht="15.75">
      <c r="A197" s="89">
        <v>28</v>
      </c>
      <c r="B197" s="44" t="s">
        <v>692</v>
      </c>
      <c r="C197" s="89">
        <v>2006</v>
      </c>
      <c r="D197" s="89" t="s">
        <v>605</v>
      </c>
      <c r="E197" s="89"/>
      <c r="F197" s="89">
        <v>31</v>
      </c>
      <c r="G197" s="89"/>
      <c r="H197" s="89"/>
      <c r="I197" s="114"/>
      <c r="J197" s="114"/>
      <c r="K197" s="115">
        <f t="shared" si="3"/>
        <v>31</v>
      </c>
      <c r="L197" s="114"/>
    </row>
    <row r="198" spans="1:12" s="116" customFormat="1" ht="15.75">
      <c r="A198" s="89">
        <v>29</v>
      </c>
      <c r="B198" s="44" t="s">
        <v>87</v>
      </c>
      <c r="C198" s="89">
        <v>2005</v>
      </c>
      <c r="D198" s="89" t="s">
        <v>88</v>
      </c>
      <c r="E198" s="89">
        <v>30</v>
      </c>
      <c r="F198" s="89"/>
      <c r="G198" s="89"/>
      <c r="H198" s="89"/>
      <c r="I198" s="114"/>
      <c r="J198" s="114"/>
      <c r="K198" s="115">
        <f t="shared" si="3"/>
        <v>30</v>
      </c>
      <c r="L198" s="114"/>
    </row>
    <row r="199" spans="1:12" s="116" customFormat="1" ht="15.75">
      <c r="A199" s="89">
        <v>30</v>
      </c>
      <c r="B199" s="44" t="s">
        <v>528</v>
      </c>
      <c r="C199" s="89">
        <v>2006</v>
      </c>
      <c r="D199" s="89" t="s">
        <v>521</v>
      </c>
      <c r="E199" s="89"/>
      <c r="F199" s="89"/>
      <c r="G199" s="89">
        <v>30</v>
      </c>
      <c r="H199" s="89"/>
      <c r="I199" s="114"/>
      <c r="J199" s="114"/>
      <c r="K199" s="115">
        <f t="shared" si="3"/>
        <v>30</v>
      </c>
      <c r="L199" s="114"/>
    </row>
    <row r="200" spans="1:12" s="116" customFormat="1" ht="15.75">
      <c r="A200" s="89">
        <v>31</v>
      </c>
      <c r="B200" s="44" t="s">
        <v>699</v>
      </c>
      <c r="C200" s="89">
        <v>2005</v>
      </c>
      <c r="D200" s="89" t="s">
        <v>392</v>
      </c>
      <c r="E200" s="89"/>
      <c r="F200" s="89">
        <v>22</v>
      </c>
      <c r="G200" s="89"/>
      <c r="H200" s="89">
        <v>6</v>
      </c>
      <c r="I200" s="114"/>
      <c r="J200" s="114"/>
      <c r="K200" s="115">
        <f t="shared" si="3"/>
        <v>28</v>
      </c>
      <c r="L200" s="114"/>
    </row>
    <row r="201" spans="1:12" s="116" customFormat="1" ht="15.75">
      <c r="A201" s="89">
        <v>32</v>
      </c>
      <c r="B201" s="44" t="s">
        <v>947</v>
      </c>
      <c r="C201" s="89">
        <v>2006</v>
      </c>
      <c r="D201" s="89" t="s">
        <v>253</v>
      </c>
      <c r="E201" s="89"/>
      <c r="F201" s="89"/>
      <c r="G201" s="89"/>
      <c r="H201" s="89">
        <v>28</v>
      </c>
      <c r="I201" s="114"/>
      <c r="J201" s="114"/>
      <c r="K201" s="115">
        <f t="shared" si="3"/>
        <v>28</v>
      </c>
      <c r="L201" s="114"/>
    </row>
    <row r="202" spans="1:12" s="116" customFormat="1" ht="15.75">
      <c r="A202" s="89">
        <v>33</v>
      </c>
      <c r="B202" s="44" t="s">
        <v>48</v>
      </c>
      <c r="C202" s="89">
        <v>2006</v>
      </c>
      <c r="D202" s="89" t="s">
        <v>255</v>
      </c>
      <c r="E202" s="89">
        <v>6</v>
      </c>
      <c r="F202" s="89"/>
      <c r="G202" s="89">
        <v>20</v>
      </c>
      <c r="H202" s="89"/>
      <c r="I202" s="114"/>
      <c r="J202" s="114"/>
      <c r="K202" s="115">
        <f aca="true" t="shared" si="4" ref="K202:K233">E202+F202+G202+H202+I202+J202</f>
        <v>26</v>
      </c>
      <c r="L202" s="114"/>
    </row>
    <row r="203" spans="1:12" s="116" customFormat="1" ht="15.75">
      <c r="A203" s="89">
        <v>34</v>
      </c>
      <c r="B203" s="44" t="s">
        <v>696</v>
      </c>
      <c r="C203" s="89">
        <v>2005</v>
      </c>
      <c r="D203" s="89" t="s">
        <v>396</v>
      </c>
      <c r="E203" s="89"/>
      <c r="F203" s="89">
        <v>26</v>
      </c>
      <c r="G203" s="89"/>
      <c r="H203" s="89"/>
      <c r="I203" s="114"/>
      <c r="J203" s="114"/>
      <c r="K203" s="115">
        <f t="shared" si="4"/>
        <v>26</v>
      </c>
      <c r="L203" s="114"/>
    </row>
    <row r="204" spans="1:12" s="116" customFormat="1" ht="15.75">
      <c r="A204" s="89">
        <v>35</v>
      </c>
      <c r="B204" s="44" t="s">
        <v>949</v>
      </c>
      <c r="C204" s="89">
        <v>2005</v>
      </c>
      <c r="D204" s="89" t="s">
        <v>906</v>
      </c>
      <c r="E204" s="89"/>
      <c r="F204" s="89"/>
      <c r="G204" s="89"/>
      <c r="H204" s="89">
        <v>26</v>
      </c>
      <c r="I204" s="114"/>
      <c r="J204" s="114"/>
      <c r="K204" s="115">
        <f t="shared" si="4"/>
        <v>26</v>
      </c>
      <c r="L204" s="114"/>
    </row>
    <row r="205" spans="1:12" s="116" customFormat="1" ht="15.75">
      <c r="A205" s="89">
        <v>36</v>
      </c>
      <c r="B205" s="44" t="s">
        <v>531</v>
      </c>
      <c r="C205" s="89">
        <v>2006</v>
      </c>
      <c r="D205" s="89" t="s">
        <v>441</v>
      </c>
      <c r="E205" s="89"/>
      <c r="F205" s="89"/>
      <c r="G205" s="89">
        <v>24</v>
      </c>
      <c r="H205" s="89"/>
      <c r="I205" s="114"/>
      <c r="J205" s="114"/>
      <c r="K205" s="115">
        <f t="shared" si="4"/>
        <v>24</v>
      </c>
      <c r="L205" s="114"/>
    </row>
    <row r="206" spans="1:12" s="116" customFormat="1" ht="15.75">
      <c r="A206" s="89">
        <v>37</v>
      </c>
      <c r="B206" s="44" t="s">
        <v>367</v>
      </c>
      <c r="C206" s="89">
        <v>2005</v>
      </c>
      <c r="D206" s="89" t="s">
        <v>396</v>
      </c>
      <c r="E206" s="89"/>
      <c r="F206" s="89">
        <v>24</v>
      </c>
      <c r="G206" s="89"/>
      <c r="H206" s="89"/>
      <c r="I206" s="114"/>
      <c r="J206" s="114"/>
      <c r="K206" s="115">
        <f t="shared" si="4"/>
        <v>24</v>
      </c>
      <c r="L206" s="114"/>
    </row>
    <row r="207" spans="1:12" s="116" customFormat="1" ht="15.75">
      <c r="A207" s="89">
        <v>38</v>
      </c>
      <c r="B207" s="44" t="s">
        <v>951</v>
      </c>
      <c r="C207" s="89">
        <v>2005</v>
      </c>
      <c r="D207" s="89" t="s">
        <v>906</v>
      </c>
      <c r="E207" s="89"/>
      <c r="F207" s="89"/>
      <c r="G207" s="89"/>
      <c r="H207" s="89">
        <v>24</v>
      </c>
      <c r="I207" s="114"/>
      <c r="J207" s="114"/>
      <c r="K207" s="115">
        <f t="shared" si="4"/>
        <v>24</v>
      </c>
      <c r="L207" s="114"/>
    </row>
    <row r="208" spans="1:12" s="116" customFormat="1" ht="15.75">
      <c r="A208" s="89">
        <v>39</v>
      </c>
      <c r="B208" s="44" t="s">
        <v>701</v>
      </c>
      <c r="C208" s="89">
        <v>2006</v>
      </c>
      <c r="D208" s="89" t="s">
        <v>605</v>
      </c>
      <c r="E208" s="89"/>
      <c r="F208" s="89">
        <v>20</v>
      </c>
      <c r="G208" s="89"/>
      <c r="H208" s="89"/>
      <c r="I208" s="114"/>
      <c r="J208" s="114"/>
      <c r="K208" s="115">
        <f t="shared" si="4"/>
        <v>20</v>
      </c>
      <c r="L208" s="114"/>
    </row>
    <row r="209" spans="1:12" s="116" customFormat="1" ht="15.75">
      <c r="A209" s="89">
        <v>40</v>
      </c>
      <c r="B209" s="44" t="s">
        <v>703</v>
      </c>
      <c r="C209" s="89">
        <v>2005</v>
      </c>
      <c r="D209" s="89" t="s">
        <v>521</v>
      </c>
      <c r="E209" s="89"/>
      <c r="F209" s="89">
        <v>18</v>
      </c>
      <c r="G209" s="89"/>
      <c r="H209" s="89"/>
      <c r="I209" s="114"/>
      <c r="J209" s="114"/>
      <c r="K209" s="115">
        <f t="shared" si="4"/>
        <v>18</v>
      </c>
      <c r="L209" s="114"/>
    </row>
    <row r="210" spans="1:12" s="116" customFormat="1" ht="15.75">
      <c r="A210" s="89">
        <v>41</v>
      </c>
      <c r="B210" s="44" t="s">
        <v>89</v>
      </c>
      <c r="C210" s="89">
        <v>2005</v>
      </c>
      <c r="D210" s="89" t="s">
        <v>88</v>
      </c>
      <c r="E210" s="89">
        <v>18</v>
      </c>
      <c r="F210" s="89"/>
      <c r="G210" s="89"/>
      <c r="H210" s="89"/>
      <c r="I210" s="114"/>
      <c r="J210" s="114"/>
      <c r="K210" s="115">
        <f t="shared" si="4"/>
        <v>18</v>
      </c>
      <c r="L210" s="114"/>
    </row>
    <row r="211" spans="1:12" s="116" customFormat="1" ht="15.75">
      <c r="A211" s="89">
        <v>42</v>
      </c>
      <c r="B211" s="44" t="s">
        <v>537</v>
      </c>
      <c r="C211" s="89">
        <v>2005</v>
      </c>
      <c r="D211" s="89" t="s">
        <v>441</v>
      </c>
      <c r="E211" s="89"/>
      <c r="F211" s="89"/>
      <c r="G211" s="89">
        <v>16</v>
      </c>
      <c r="H211" s="89"/>
      <c r="I211" s="114"/>
      <c r="J211" s="114"/>
      <c r="K211" s="115">
        <f t="shared" si="4"/>
        <v>16</v>
      </c>
      <c r="L211" s="114"/>
    </row>
    <row r="212" spans="1:12" s="116" customFormat="1" ht="15.75">
      <c r="A212" s="89">
        <v>43</v>
      </c>
      <c r="B212" s="44" t="s">
        <v>705</v>
      </c>
      <c r="C212" s="89">
        <v>2006</v>
      </c>
      <c r="D212" s="89" t="s">
        <v>521</v>
      </c>
      <c r="E212" s="89"/>
      <c r="F212" s="89">
        <v>16</v>
      </c>
      <c r="G212" s="89"/>
      <c r="H212" s="89"/>
      <c r="I212" s="114"/>
      <c r="J212" s="114"/>
      <c r="K212" s="115">
        <f t="shared" si="4"/>
        <v>16</v>
      </c>
      <c r="L212" s="114"/>
    </row>
    <row r="213" spans="1:12" s="116" customFormat="1" ht="15.75">
      <c r="A213" s="89">
        <v>44</v>
      </c>
      <c r="B213" s="44" t="s">
        <v>365</v>
      </c>
      <c r="C213" s="89">
        <v>2006</v>
      </c>
      <c r="D213" s="89" t="s">
        <v>264</v>
      </c>
      <c r="E213" s="89">
        <v>2</v>
      </c>
      <c r="F213" s="89">
        <v>14</v>
      </c>
      <c r="G213" s="89"/>
      <c r="H213" s="89"/>
      <c r="I213" s="114"/>
      <c r="J213" s="114"/>
      <c r="K213" s="115">
        <f t="shared" si="4"/>
        <v>16</v>
      </c>
      <c r="L213" s="114"/>
    </row>
    <row r="214" spans="1:12" s="116" customFormat="1" ht="15.75">
      <c r="A214" s="89">
        <v>45</v>
      </c>
      <c r="B214" s="44" t="s">
        <v>1187</v>
      </c>
      <c r="C214" s="89">
        <v>2006</v>
      </c>
      <c r="D214" s="89" t="s">
        <v>253</v>
      </c>
      <c r="E214" s="89"/>
      <c r="F214" s="89"/>
      <c r="G214" s="89"/>
      <c r="H214" s="89">
        <v>14</v>
      </c>
      <c r="I214" s="114"/>
      <c r="J214" s="114"/>
      <c r="K214" s="115">
        <f t="shared" si="4"/>
        <v>14</v>
      </c>
      <c r="L214" s="114"/>
    </row>
    <row r="215" spans="1:12" s="116" customFormat="1" ht="15.75">
      <c r="A215" s="89">
        <v>46</v>
      </c>
      <c r="B215" s="44" t="s">
        <v>600</v>
      </c>
      <c r="C215" s="89">
        <v>2005</v>
      </c>
      <c r="D215" s="89" t="s">
        <v>380</v>
      </c>
      <c r="E215" s="89"/>
      <c r="F215" s="89"/>
      <c r="G215" s="89">
        <v>14</v>
      </c>
      <c r="H215" s="89"/>
      <c r="I215" s="114"/>
      <c r="J215" s="114"/>
      <c r="K215" s="115">
        <f t="shared" si="4"/>
        <v>14</v>
      </c>
      <c r="L215" s="114"/>
    </row>
    <row r="216" spans="1:12" s="116" customFormat="1" ht="15.75">
      <c r="A216" s="89">
        <v>47</v>
      </c>
      <c r="B216" s="44" t="s">
        <v>710</v>
      </c>
      <c r="C216" s="89">
        <v>2006</v>
      </c>
      <c r="D216" s="89" t="s">
        <v>605</v>
      </c>
      <c r="E216" s="89"/>
      <c r="F216" s="89">
        <v>12</v>
      </c>
      <c r="G216" s="89"/>
      <c r="H216" s="89"/>
      <c r="I216" s="114"/>
      <c r="J216" s="114"/>
      <c r="K216" s="115">
        <f t="shared" si="4"/>
        <v>12</v>
      </c>
      <c r="L216" s="114"/>
    </row>
    <row r="217" spans="1:12" s="116" customFormat="1" ht="15.75">
      <c r="A217" s="89">
        <v>48</v>
      </c>
      <c r="B217" s="44" t="s">
        <v>541</v>
      </c>
      <c r="C217" s="89">
        <v>2006</v>
      </c>
      <c r="D217" s="89" t="s">
        <v>380</v>
      </c>
      <c r="E217" s="89"/>
      <c r="F217" s="89"/>
      <c r="G217" s="89">
        <v>12</v>
      </c>
      <c r="H217" s="89"/>
      <c r="I217" s="114"/>
      <c r="J217" s="114"/>
      <c r="K217" s="115">
        <f t="shared" si="4"/>
        <v>12</v>
      </c>
      <c r="L217" s="114"/>
    </row>
    <row r="218" spans="1:12" s="116" customFormat="1" ht="15.75">
      <c r="A218" s="89">
        <v>49</v>
      </c>
      <c r="B218" s="44" t="s">
        <v>48</v>
      </c>
      <c r="C218" s="89">
        <v>2006</v>
      </c>
      <c r="D218" s="89" t="s">
        <v>255</v>
      </c>
      <c r="E218" s="89"/>
      <c r="F218" s="89"/>
      <c r="G218" s="89"/>
      <c r="H218" s="89">
        <v>10</v>
      </c>
      <c r="I218" s="114"/>
      <c r="J218" s="114"/>
      <c r="K218" s="115">
        <f t="shared" si="4"/>
        <v>10</v>
      </c>
      <c r="L218" s="114"/>
    </row>
    <row r="219" spans="1:12" s="116" customFormat="1" ht="15.75">
      <c r="A219" s="89">
        <v>50</v>
      </c>
      <c r="B219" s="44" t="s">
        <v>127</v>
      </c>
      <c r="C219" s="89">
        <v>2006</v>
      </c>
      <c r="D219" s="89" t="s">
        <v>255</v>
      </c>
      <c r="E219" s="89">
        <v>10</v>
      </c>
      <c r="F219" s="89"/>
      <c r="G219" s="89"/>
      <c r="H219" s="89"/>
      <c r="I219" s="114"/>
      <c r="J219" s="114"/>
      <c r="K219" s="115">
        <f t="shared" si="4"/>
        <v>10</v>
      </c>
      <c r="L219" s="114"/>
    </row>
    <row r="220" spans="1:12" s="116" customFormat="1" ht="15.75">
      <c r="A220" s="89">
        <v>51</v>
      </c>
      <c r="B220" s="44" t="s">
        <v>363</v>
      </c>
      <c r="C220" s="89">
        <v>2006</v>
      </c>
      <c r="D220" s="89" t="s">
        <v>253</v>
      </c>
      <c r="E220" s="89">
        <v>9</v>
      </c>
      <c r="F220" s="89"/>
      <c r="G220" s="89"/>
      <c r="H220" s="89"/>
      <c r="I220" s="114"/>
      <c r="J220" s="114"/>
      <c r="K220" s="115">
        <f t="shared" si="4"/>
        <v>9</v>
      </c>
      <c r="L220" s="114"/>
    </row>
    <row r="221" spans="1:12" s="116" customFormat="1" ht="15.75">
      <c r="A221" s="89">
        <v>52</v>
      </c>
      <c r="B221" s="44" t="s">
        <v>966</v>
      </c>
      <c r="C221" s="89">
        <v>2005</v>
      </c>
      <c r="D221" s="89" t="s">
        <v>253</v>
      </c>
      <c r="E221" s="89"/>
      <c r="F221" s="89"/>
      <c r="G221" s="89"/>
      <c r="H221" s="89">
        <v>8</v>
      </c>
      <c r="I221" s="114"/>
      <c r="J221" s="114"/>
      <c r="K221" s="115">
        <f t="shared" si="4"/>
        <v>8</v>
      </c>
      <c r="L221" s="114"/>
    </row>
    <row r="222" spans="1:12" s="116" customFormat="1" ht="15.75">
      <c r="A222" s="89">
        <v>53</v>
      </c>
      <c r="B222" s="44" t="s">
        <v>116</v>
      </c>
      <c r="C222" s="89">
        <v>2006</v>
      </c>
      <c r="D222" s="89" t="s">
        <v>253</v>
      </c>
      <c r="E222" s="89">
        <v>8</v>
      </c>
      <c r="F222" s="89"/>
      <c r="G222" s="89"/>
      <c r="H222" s="89"/>
      <c r="I222" s="114"/>
      <c r="J222" s="114"/>
      <c r="K222" s="115">
        <f t="shared" si="4"/>
        <v>8</v>
      </c>
      <c r="L222" s="114"/>
    </row>
    <row r="223" spans="1:12" s="116" customFormat="1" ht="15.75">
      <c r="A223" s="89">
        <v>54</v>
      </c>
      <c r="B223" s="44" t="s">
        <v>547</v>
      </c>
      <c r="C223" s="89">
        <v>2005</v>
      </c>
      <c r="D223" s="89" t="s">
        <v>380</v>
      </c>
      <c r="E223" s="89"/>
      <c r="F223" s="89"/>
      <c r="G223" s="89">
        <v>8</v>
      </c>
      <c r="H223" s="89"/>
      <c r="I223" s="114"/>
      <c r="J223" s="114"/>
      <c r="K223" s="115">
        <f t="shared" si="4"/>
        <v>8</v>
      </c>
      <c r="L223" s="114"/>
    </row>
    <row r="224" spans="1:12" s="116" customFormat="1" ht="15.75">
      <c r="A224" s="89">
        <v>55</v>
      </c>
      <c r="B224" s="44" t="s">
        <v>549</v>
      </c>
      <c r="C224" s="89">
        <v>2006</v>
      </c>
      <c r="D224" s="89" t="s">
        <v>5</v>
      </c>
      <c r="E224" s="89"/>
      <c r="F224" s="89"/>
      <c r="G224" s="89">
        <v>7</v>
      </c>
      <c r="H224" s="89"/>
      <c r="I224" s="114"/>
      <c r="J224" s="114"/>
      <c r="K224" s="115">
        <f t="shared" si="4"/>
        <v>7</v>
      </c>
      <c r="L224" s="114"/>
    </row>
    <row r="225" spans="1:12" s="116" customFormat="1" ht="15.75">
      <c r="A225" s="89">
        <v>56</v>
      </c>
      <c r="B225" s="44" t="s">
        <v>551</v>
      </c>
      <c r="C225" s="89">
        <v>2006</v>
      </c>
      <c r="D225" s="89" t="s">
        <v>380</v>
      </c>
      <c r="E225" s="89"/>
      <c r="F225" s="89"/>
      <c r="G225" s="89">
        <v>6</v>
      </c>
      <c r="H225" s="89"/>
      <c r="I225" s="114"/>
      <c r="J225" s="114"/>
      <c r="K225" s="115">
        <f t="shared" si="4"/>
        <v>6</v>
      </c>
      <c r="L225" s="114"/>
    </row>
    <row r="226" spans="1:12" s="116" customFormat="1" ht="15.75">
      <c r="A226" s="89">
        <v>57</v>
      </c>
      <c r="B226" s="44" t="s">
        <v>971</v>
      </c>
      <c r="C226" s="89">
        <v>2005</v>
      </c>
      <c r="D226" s="89" t="s">
        <v>326</v>
      </c>
      <c r="E226" s="89"/>
      <c r="F226" s="89"/>
      <c r="G226" s="89"/>
      <c r="H226" s="89">
        <v>5</v>
      </c>
      <c r="I226" s="114"/>
      <c r="J226" s="114"/>
      <c r="K226" s="115">
        <f t="shared" si="4"/>
        <v>5</v>
      </c>
      <c r="L226" s="114"/>
    </row>
    <row r="227" spans="1:12" s="116" customFormat="1" ht="15.75">
      <c r="A227" s="89">
        <v>58</v>
      </c>
      <c r="B227" s="44" t="s">
        <v>973</v>
      </c>
      <c r="C227" s="89">
        <v>2006</v>
      </c>
      <c r="D227" s="89" t="s">
        <v>253</v>
      </c>
      <c r="E227" s="89"/>
      <c r="F227" s="89"/>
      <c r="G227" s="89"/>
      <c r="H227" s="89">
        <v>4</v>
      </c>
      <c r="I227" s="114"/>
      <c r="J227" s="114"/>
      <c r="K227" s="115">
        <f t="shared" si="4"/>
        <v>4</v>
      </c>
      <c r="L227" s="114"/>
    </row>
    <row r="228" spans="1:12" s="116" customFormat="1" ht="15.75">
      <c r="A228" s="89">
        <v>59</v>
      </c>
      <c r="B228" s="44" t="s">
        <v>364</v>
      </c>
      <c r="C228" s="89">
        <v>2006</v>
      </c>
      <c r="D228" s="89" t="s">
        <v>278</v>
      </c>
      <c r="E228" s="89">
        <v>4</v>
      </c>
      <c r="F228" s="89"/>
      <c r="G228" s="89"/>
      <c r="H228" s="89"/>
      <c r="I228" s="114"/>
      <c r="J228" s="114"/>
      <c r="K228" s="115">
        <f t="shared" si="4"/>
        <v>4</v>
      </c>
      <c r="L228" s="114"/>
    </row>
    <row r="229" spans="1:12" s="116" customFormat="1" ht="15.75">
      <c r="A229" s="89">
        <v>60</v>
      </c>
      <c r="B229" s="44" t="s">
        <v>91</v>
      </c>
      <c r="C229" s="89">
        <v>2006</v>
      </c>
      <c r="D229" s="89" t="s">
        <v>112</v>
      </c>
      <c r="E229" s="89">
        <v>3</v>
      </c>
      <c r="F229" s="89"/>
      <c r="G229" s="89"/>
      <c r="H229" s="89"/>
      <c r="I229" s="114"/>
      <c r="J229" s="114"/>
      <c r="K229" s="115">
        <f t="shared" si="4"/>
        <v>3</v>
      </c>
      <c r="L229" s="114"/>
    </row>
    <row r="231" spans="1:5" ht="20.25">
      <c r="A231" s="21" t="s">
        <v>13</v>
      </c>
      <c r="B231" s="22"/>
      <c r="C231" s="21" t="s">
        <v>194</v>
      </c>
      <c r="D231" s="22"/>
      <c r="E231" s="21" t="s">
        <v>216</v>
      </c>
    </row>
    <row r="232" spans="1:12" s="14" customFormat="1" ht="54" customHeight="1">
      <c r="A232" s="13" t="s">
        <v>3</v>
      </c>
      <c r="B232" s="13" t="s">
        <v>29</v>
      </c>
      <c r="C232" s="13" t="s">
        <v>36</v>
      </c>
      <c r="D232" s="13" t="s">
        <v>44</v>
      </c>
      <c r="E232" s="13" t="s">
        <v>226</v>
      </c>
      <c r="F232" s="13" t="s">
        <v>377</v>
      </c>
      <c r="G232" s="13" t="s">
        <v>227</v>
      </c>
      <c r="H232" s="13" t="s">
        <v>228</v>
      </c>
      <c r="I232" s="13" t="s">
        <v>229</v>
      </c>
      <c r="J232" s="13" t="s">
        <v>230</v>
      </c>
      <c r="K232" s="15" t="s">
        <v>56</v>
      </c>
      <c r="L232" s="15" t="s">
        <v>147</v>
      </c>
    </row>
    <row r="233" spans="1:12" s="116" customFormat="1" ht="15.75">
      <c r="A233" s="89">
        <v>1</v>
      </c>
      <c r="B233" s="44" t="s">
        <v>164</v>
      </c>
      <c r="C233" s="89">
        <v>2006</v>
      </c>
      <c r="D233" s="89" t="s">
        <v>254</v>
      </c>
      <c r="E233" s="89">
        <v>36</v>
      </c>
      <c r="F233" s="89">
        <v>60</v>
      </c>
      <c r="G233" s="89">
        <v>40</v>
      </c>
      <c r="H233" s="89">
        <v>43</v>
      </c>
      <c r="I233" s="114"/>
      <c r="J233" s="114"/>
      <c r="K233" s="115">
        <f aca="true" t="shared" si="5" ref="K233:K265">E233+F233+G233+H233+I233+J233</f>
        <v>179</v>
      </c>
      <c r="L233" s="114"/>
    </row>
    <row r="234" spans="1:12" s="116" customFormat="1" ht="15.75">
      <c r="A234" s="89">
        <v>2</v>
      </c>
      <c r="B234" s="44" t="s">
        <v>103</v>
      </c>
      <c r="C234" s="89">
        <v>2005</v>
      </c>
      <c r="D234" s="89" t="s">
        <v>253</v>
      </c>
      <c r="E234" s="89">
        <v>54</v>
      </c>
      <c r="F234" s="89"/>
      <c r="G234" s="89">
        <v>48</v>
      </c>
      <c r="H234" s="89">
        <v>60</v>
      </c>
      <c r="I234" s="114"/>
      <c r="J234" s="114"/>
      <c r="K234" s="115">
        <f t="shared" si="5"/>
        <v>162</v>
      </c>
      <c r="L234" s="114"/>
    </row>
    <row r="235" spans="1:12" s="116" customFormat="1" ht="15.75">
      <c r="A235" s="89">
        <v>3</v>
      </c>
      <c r="B235" s="44" t="s">
        <v>81</v>
      </c>
      <c r="C235" s="89">
        <v>2005</v>
      </c>
      <c r="D235" s="89" t="s">
        <v>252</v>
      </c>
      <c r="E235" s="89">
        <v>31</v>
      </c>
      <c r="F235" s="89">
        <v>48</v>
      </c>
      <c r="G235" s="89">
        <v>34</v>
      </c>
      <c r="H235" s="89">
        <v>32</v>
      </c>
      <c r="I235" s="114"/>
      <c r="J235" s="114"/>
      <c r="K235" s="115">
        <f t="shared" si="5"/>
        <v>145</v>
      </c>
      <c r="L235" s="114"/>
    </row>
    <row r="236" spans="1:12" s="116" customFormat="1" ht="15.75">
      <c r="A236" s="89">
        <v>4</v>
      </c>
      <c r="B236" s="44" t="s">
        <v>165</v>
      </c>
      <c r="C236" s="89">
        <v>2006</v>
      </c>
      <c r="D236" s="89" t="s">
        <v>254</v>
      </c>
      <c r="E236" s="89">
        <v>24</v>
      </c>
      <c r="F236" s="89">
        <v>40</v>
      </c>
      <c r="G236" s="89">
        <v>31</v>
      </c>
      <c r="H236" s="89">
        <v>34</v>
      </c>
      <c r="I236" s="114"/>
      <c r="J236" s="114"/>
      <c r="K236" s="115">
        <f t="shared" si="5"/>
        <v>129</v>
      </c>
      <c r="L236" s="114"/>
    </row>
    <row r="237" spans="1:12" s="116" customFormat="1" ht="15.75">
      <c r="A237" s="89">
        <v>5</v>
      </c>
      <c r="B237" s="44" t="s">
        <v>162</v>
      </c>
      <c r="C237" s="89">
        <v>2006</v>
      </c>
      <c r="D237" s="89" t="s">
        <v>253</v>
      </c>
      <c r="E237" s="89">
        <v>36</v>
      </c>
      <c r="F237" s="89"/>
      <c r="G237" s="89">
        <v>43</v>
      </c>
      <c r="H237" s="89">
        <v>40</v>
      </c>
      <c r="I237" s="114"/>
      <c r="J237" s="114"/>
      <c r="K237" s="115">
        <f t="shared" si="5"/>
        <v>119</v>
      </c>
      <c r="L237" s="114"/>
    </row>
    <row r="238" spans="1:12" s="116" customFormat="1" ht="15.75">
      <c r="A238" s="89">
        <v>6</v>
      </c>
      <c r="B238" s="44" t="s">
        <v>93</v>
      </c>
      <c r="C238" s="89">
        <v>2006</v>
      </c>
      <c r="D238" s="89" t="s">
        <v>161</v>
      </c>
      <c r="E238" s="89">
        <v>26</v>
      </c>
      <c r="F238" s="89">
        <v>54</v>
      </c>
      <c r="G238" s="89">
        <v>38</v>
      </c>
      <c r="H238" s="89"/>
      <c r="I238" s="114"/>
      <c r="J238" s="114"/>
      <c r="K238" s="115">
        <f t="shared" si="5"/>
        <v>118</v>
      </c>
      <c r="L238" s="114"/>
    </row>
    <row r="239" spans="1:12" s="116" customFormat="1" ht="15.75">
      <c r="A239" s="89">
        <v>7</v>
      </c>
      <c r="B239" s="44" t="s">
        <v>45</v>
      </c>
      <c r="C239" s="89">
        <v>2006</v>
      </c>
      <c r="D239" s="89" t="s">
        <v>252</v>
      </c>
      <c r="E239" s="89">
        <v>60</v>
      </c>
      <c r="F239" s="89"/>
      <c r="G239" s="89"/>
      <c r="H239" s="89">
        <v>54</v>
      </c>
      <c r="I239" s="114"/>
      <c r="J239" s="114"/>
      <c r="K239" s="115">
        <f t="shared" si="5"/>
        <v>114</v>
      </c>
      <c r="L239" s="114"/>
    </row>
    <row r="240" spans="1:12" s="116" customFormat="1" ht="15.75">
      <c r="A240" s="89">
        <v>8</v>
      </c>
      <c r="B240" s="44" t="s">
        <v>71</v>
      </c>
      <c r="C240" s="89">
        <v>2005</v>
      </c>
      <c r="D240" s="89" t="s">
        <v>253</v>
      </c>
      <c r="E240" s="89">
        <v>43</v>
      </c>
      <c r="F240" s="89"/>
      <c r="G240" s="89">
        <v>60</v>
      </c>
      <c r="H240" s="89"/>
      <c r="I240" s="114"/>
      <c r="J240" s="114"/>
      <c r="K240" s="115">
        <f t="shared" si="5"/>
        <v>103</v>
      </c>
      <c r="L240" s="114"/>
    </row>
    <row r="241" spans="1:12" s="116" customFormat="1" ht="15.75">
      <c r="A241" s="89">
        <v>9</v>
      </c>
      <c r="B241" s="44" t="s">
        <v>70</v>
      </c>
      <c r="C241" s="89">
        <v>2005</v>
      </c>
      <c r="D241" s="89" t="s">
        <v>253</v>
      </c>
      <c r="E241" s="89">
        <v>38</v>
      </c>
      <c r="F241" s="89"/>
      <c r="G241" s="89">
        <v>54</v>
      </c>
      <c r="H241" s="89"/>
      <c r="I241" s="114"/>
      <c r="J241" s="114"/>
      <c r="K241" s="115">
        <f t="shared" si="5"/>
        <v>92</v>
      </c>
      <c r="L241" s="114"/>
    </row>
    <row r="242" spans="1:12" s="116" customFormat="1" ht="15.75">
      <c r="A242" s="89">
        <v>10</v>
      </c>
      <c r="B242" s="44" t="s">
        <v>142</v>
      </c>
      <c r="C242" s="89">
        <v>2006</v>
      </c>
      <c r="D242" s="89" t="s">
        <v>253</v>
      </c>
      <c r="E242" s="89">
        <v>32</v>
      </c>
      <c r="F242" s="89"/>
      <c r="G242" s="89">
        <v>28</v>
      </c>
      <c r="H242" s="89">
        <v>30</v>
      </c>
      <c r="I242" s="114"/>
      <c r="J242" s="114"/>
      <c r="K242" s="115">
        <f t="shared" si="5"/>
        <v>90</v>
      </c>
      <c r="L242" s="114"/>
    </row>
    <row r="243" spans="1:12" s="116" customFormat="1" ht="15.75">
      <c r="A243" s="89">
        <v>11</v>
      </c>
      <c r="B243" s="44" t="s">
        <v>141</v>
      </c>
      <c r="C243" s="89">
        <v>2006</v>
      </c>
      <c r="D243" s="89" t="s">
        <v>253</v>
      </c>
      <c r="E243" s="89">
        <v>31</v>
      </c>
      <c r="F243" s="89"/>
      <c r="G243" s="89">
        <v>24</v>
      </c>
      <c r="H243" s="89">
        <v>28</v>
      </c>
      <c r="I243" s="114"/>
      <c r="J243" s="114"/>
      <c r="K243" s="115">
        <f t="shared" si="5"/>
        <v>83</v>
      </c>
      <c r="L243" s="114"/>
    </row>
    <row r="244" spans="1:12" s="116" customFormat="1" ht="15.75">
      <c r="A244" s="89">
        <v>12</v>
      </c>
      <c r="B244" s="44" t="s">
        <v>92</v>
      </c>
      <c r="C244" s="89">
        <v>2005</v>
      </c>
      <c r="D244" s="89" t="s">
        <v>253</v>
      </c>
      <c r="E244" s="89">
        <v>48</v>
      </c>
      <c r="F244" s="89"/>
      <c r="G244" s="89">
        <v>32</v>
      </c>
      <c r="H244" s="89"/>
      <c r="I244" s="114"/>
      <c r="J244" s="114"/>
      <c r="K244" s="115">
        <f t="shared" si="5"/>
        <v>80</v>
      </c>
      <c r="L244" s="114"/>
    </row>
    <row r="245" spans="1:12" s="116" customFormat="1" ht="15.75">
      <c r="A245" s="89">
        <v>13</v>
      </c>
      <c r="B245" s="44" t="s">
        <v>443</v>
      </c>
      <c r="C245" s="89">
        <v>2005</v>
      </c>
      <c r="D245" s="89" t="s">
        <v>392</v>
      </c>
      <c r="E245" s="89"/>
      <c r="F245" s="89">
        <v>38</v>
      </c>
      <c r="G245" s="89">
        <v>16</v>
      </c>
      <c r="H245" s="89">
        <v>22</v>
      </c>
      <c r="I245" s="114"/>
      <c r="J245" s="114"/>
      <c r="K245" s="115">
        <f t="shared" si="5"/>
        <v>76</v>
      </c>
      <c r="L245" s="114"/>
    </row>
    <row r="246" spans="1:12" s="116" customFormat="1" ht="15.75">
      <c r="A246" s="89">
        <v>14</v>
      </c>
      <c r="B246" s="44" t="s">
        <v>140</v>
      </c>
      <c r="C246" s="89">
        <v>2006</v>
      </c>
      <c r="D246" s="89" t="s">
        <v>253</v>
      </c>
      <c r="E246" s="89">
        <v>40</v>
      </c>
      <c r="F246" s="89"/>
      <c r="G246" s="89">
        <v>30</v>
      </c>
      <c r="H246" s="89"/>
      <c r="I246" s="114"/>
      <c r="J246" s="114"/>
      <c r="K246" s="115">
        <f t="shared" si="5"/>
        <v>70</v>
      </c>
      <c r="L246" s="114"/>
    </row>
    <row r="247" spans="1:12" s="116" customFormat="1" ht="15.75">
      <c r="A247" s="89">
        <v>15</v>
      </c>
      <c r="B247" s="44" t="s">
        <v>135</v>
      </c>
      <c r="C247" s="89">
        <v>2006</v>
      </c>
      <c r="D247" s="89" t="s">
        <v>253</v>
      </c>
      <c r="E247" s="89">
        <v>28</v>
      </c>
      <c r="F247" s="89"/>
      <c r="G247" s="89">
        <v>36</v>
      </c>
      <c r="H247" s="89"/>
      <c r="I247" s="114"/>
      <c r="J247" s="114"/>
      <c r="K247" s="115">
        <f t="shared" si="5"/>
        <v>64</v>
      </c>
      <c r="L247" s="114"/>
    </row>
    <row r="248" spans="1:12" s="116" customFormat="1" ht="15.75">
      <c r="A248" s="89">
        <v>16</v>
      </c>
      <c r="B248" s="44" t="s">
        <v>118</v>
      </c>
      <c r="C248" s="89">
        <v>2005</v>
      </c>
      <c r="D248" s="89" t="s">
        <v>2</v>
      </c>
      <c r="E248" s="89"/>
      <c r="F248" s="89"/>
      <c r="G248" s="89">
        <v>26</v>
      </c>
      <c r="H248" s="89">
        <v>36</v>
      </c>
      <c r="I248" s="114"/>
      <c r="J248" s="114"/>
      <c r="K248" s="115">
        <f t="shared" si="5"/>
        <v>62</v>
      </c>
      <c r="L248" s="114"/>
    </row>
    <row r="249" spans="1:12" s="116" customFormat="1" ht="15.75">
      <c r="A249" s="89">
        <v>17</v>
      </c>
      <c r="B249" s="44" t="s">
        <v>256</v>
      </c>
      <c r="C249" s="89">
        <v>2005</v>
      </c>
      <c r="D249" s="89" t="s">
        <v>255</v>
      </c>
      <c r="E249" s="89">
        <v>10</v>
      </c>
      <c r="F249" s="89">
        <v>36</v>
      </c>
      <c r="G249" s="89">
        <v>14</v>
      </c>
      <c r="H249" s="89"/>
      <c r="I249" s="114"/>
      <c r="J249" s="114"/>
      <c r="K249" s="115">
        <f t="shared" si="5"/>
        <v>60</v>
      </c>
      <c r="L249" s="114"/>
    </row>
    <row r="250" spans="1:12" s="116" customFormat="1" ht="15.75">
      <c r="A250" s="89">
        <v>18</v>
      </c>
      <c r="B250" s="44" t="s">
        <v>197</v>
      </c>
      <c r="C250" s="89">
        <v>2005</v>
      </c>
      <c r="D250" s="89" t="s">
        <v>254</v>
      </c>
      <c r="E250" s="89">
        <v>14</v>
      </c>
      <c r="F250" s="89">
        <v>34</v>
      </c>
      <c r="G250" s="89">
        <v>12</v>
      </c>
      <c r="H250" s="89"/>
      <c r="I250" s="114"/>
      <c r="J250" s="114"/>
      <c r="K250" s="115">
        <f t="shared" si="5"/>
        <v>60</v>
      </c>
      <c r="L250" s="114"/>
    </row>
    <row r="251" spans="1:12" s="116" customFormat="1" ht="15.75">
      <c r="A251" s="89">
        <v>19</v>
      </c>
      <c r="B251" s="44" t="s">
        <v>137</v>
      </c>
      <c r="C251" s="89">
        <v>2006</v>
      </c>
      <c r="D251" s="89" t="s">
        <v>253</v>
      </c>
      <c r="E251" s="89">
        <v>20</v>
      </c>
      <c r="F251" s="89"/>
      <c r="G251" s="89"/>
      <c r="H251" s="89">
        <v>31</v>
      </c>
      <c r="I251" s="114"/>
      <c r="J251" s="114"/>
      <c r="K251" s="115">
        <f t="shared" si="5"/>
        <v>51</v>
      </c>
      <c r="L251" s="114"/>
    </row>
    <row r="252" spans="1:12" s="116" customFormat="1" ht="15.75">
      <c r="A252" s="89">
        <v>20</v>
      </c>
      <c r="B252" s="44" t="s">
        <v>991</v>
      </c>
      <c r="C252" s="89">
        <v>2006</v>
      </c>
      <c r="D252" s="89" t="s">
        <v>2</v>
      </c>
      <c r="E252" s="89"/>
      <c r="F252" s="89"/>
      <c r="G252" s="89"/>
      <c r="H252" s="89">
        <v>48</v>
      </c>
      <c r="I252" s="114"/>
      <c r="J252" s="114"/>
      <c r="K252" s="115">
        <f t="shared" si="5"/>
        <v>48</v>
      </c>
      <c r="L252" s="114"/>
    </row>
    <row r="253" spans="1:12" s="116" customFormat="1" ht="15.75">
      <c r="A253" s="89">
        <v>21</v>
      </c>
      <c r="B253" s="44" t="s">
        <v>440</v>
      </c>
      <c r="C253" s="89">
        <v>2006</v>
      </c>
      <c r="D253" s="89" t="s">
        <v>441</v>
      </c>
      <c r="E253" s="89"/>
      <c r="F253" s="89"/>
      <c r="G253" s="89">
        <v>18</v>
      </c>
      <c r="H253" s="89">
        <v>26</v>
      </c>
      <c r="I253" s="114"/>
      <c r="J253" s="114"/>
      <c r="K253" s="115">
        <f t="shared" si="5"/>
        <v>44</v>
      </c>
      <c r="L253" s="114"/>
    </row>
    <row r="254" spans="1:12" s="116" customFormat="1" ht="15.75">
      <c r="A254" s="89">
        <v>22</v>
      </c>
      <c r="B254" s="44" t="s">
        <v>143</v>
      </c>
      <c r="C254" s="89">
        <v>2006</v>
      </c>
      <c r="D254" s="89" t="s">
        <v>253</v>
      </c>
      <c r="E254" s="89">
        <v>22</v>
      </c>
      <c r="F254" s="89"/>
      <c r="G254" s="89">
        <v>22</v>
      </c>
      <c r="H254" s="89"/>
      <c r="I254" s="114"/>
      <c r="J254" s="114"/>
      <c r="K254" s="115">
        <f t="shared" si="5"/>
        <v>44</v>
      </c>
      <c r="L254" s="114"/>
    </row>
    <row r="255" spans="1:12" s="116" customFormat="1" ht="15.75">
      <c r="A255" s="89">
        <v>23</v>
      </c>
      <c r="B255" s="44" t="s">
        <v>617</v>
      </c>
      <c r="C255" s="89">
        <v>2006</v>
      </c>
      <c r="D255" s="89" t="s">
        <v>426</v>
      </c>
      <c r="E255" s="89"/>
      <c r="F255" s="89">
        <v>43</v>
      </c>
      <c r="G255" s="89"/>
      <c r="H255" s="89"/>
      <c r="I255" s="114"/>
      <c r="J255" s="114"/>
      <c r="K255" s="115">
        <f t="shared" si="5"/>
        <v>43</v>
      </c>
      <c r="L255" s="114"/>
    </row>
    <row r="256" spans="1:12" s="116" customFormat="1" ht="15.75">
      <c r="A256" s="89">
        <v>24</v>
      </c>
      <c r="B256" s="44" t="s">
        <v>995</v>
      </c>
      <c r="C256" s="89">
        <v>2005</v>
      </c>
      <c r="D256" s="89" t="s">
        <v>0</v>
      </c>
      <c r="E256" s="89"/>
      <c r="F256" s="89"/>
      <c r="G256" s="89"/>
      <c r="H256" s="89">
        <v>38</v>
      </c>
      <c r="I256" s="114"/>
      <c r="J256" s="114"/>
      <c r="K256" s="115">
        <f t="shared" si="5"/>
        <v>38</v>
      </c>
      <c r="L256" s="114"/>
    </row>
    <row r="257" spans="1:12" s="116" customFormat="1" ht="15.75">
      <c r="A257" s="89">
        <v>25</v>
      </c>
      <c r="B257" s="44" t="s">
        <v>176</v>
      </c>
      <c r="C257" s="89">
        <v>2006</v>
      </c>
      <c r="D257" s="89" t="s">
        <v>255</v>
      </c>
      <c r="E257" s="89">
        <v>18</v>
      </c>
      <c r="F257" s="89"/>
      <c r="G257" s="89">
        <v>20</v>
      </c>
      <c r="H257" s="89"/>
      <c r="I257" s="114"/>
      <c r="J257" s="114"/>
      <c r="K257" s="115">
        <f t="shared" si="5"/>
        <v>38</v>
      </c>
      <c r="L257" s="114"/>
    </row>
    <row r="258" spans="1:12" s="116" customFormat="1" ht="15.75">
      <c r="A258" s="89">
        <v>26</v>
      </c>
      <c r="B258" s="44" t="s">
        <v>183</v>
      </c>
      <c r="C258" s="89">
        <v>2006</v>
      </c>
      <c r="D258" s="89" t="s">
        <v>253</v>
      </c>
      <c r="E258" s="89">
        <v>8</v>
      </c>
      <c r="F258" s="89"/>
      <c r="G258" s="89"/>
      <c r="H258" s="89">
        <v>18</v>
      </c>
      <c r="I258" s="114"/>
      <c r="J258" s="114"/>
      <c r="K258" s="115">
        <f t="shared" si="5"/>
        <v>26</v>
      </c>
      <c r="L258" s="114"/>
    </row>
    <row r="259" spans="1:12" s="116" customFormat="1" ht="15.75">
      <c r="A259" s="89">
        <v>27</v>
      </c>
      <c r="B259" s="44" t="s">
        <v>181</v>
      </c>
      <c r="C259" s="89">
        <v>2006</v>
      </c>
      <c r="D259" s="89" t="s">
        <v>253</v>
      </c>
      <c r="E259" s="89">
        <v>9</v>
      </c>
      <c r="F259" s="89"/>
      <c r="G259" s="89"/>
      <c r="H259" s="89">
        <v>16</v>
      </c>
      <c r="I259" s="114"/>
      <c r="J259" s="114"/>
      <c r="K259" s="115">
        <f t="shared" si="5"/>
        <v>25</v>
      </c>
      <c r="L259" s="114"/>
    </row>
    <row r="260" spans="1:12" s="116" customFormat="1" ht="15.75">
      <c r="A260" s="89">
        <v>28</v>
      </c>
      <c r="B260" s="44" t="s">
        <v>1004</v>
      </c>
      <c r="C260" s="89">
        <v>2006</v>
      </c>
      <c r="D260" s="89" t="s">
        <v>906</v>
      </c>
      <c r="E260" s="89"/>
      <c r="F260" s="89"/>
      <c r="G260" s="89"/>
      <c r="H260" s="89">
        <v>24</v>
      </c>
      <c r="I260" s="114"/>
      <c r="J260" s="114"/>
      <c r="K260" s="115">
        <f t="shared" si="5"/>
        <v>24</v>
      </c>
      <c r="L260" s="114"/>
    </row>
    <row r="261" spans="1:12" s="116" customFormat="1" ht="15.75">
      <c r="A261" s="89">
        <v>29</v>
      </c>
      <c r="B261" s="44" t="s">
        <v>119</v>
      </c>
      <c r="C261" s="89">
        <v>2006</v>
      </c>
      <c r="D261" s="89" t="s">
        <v>161</v>
      </c>
      <c r="E261" s="89">
        <v>12</v>
      </c>
      <c r="F261" s="89"/>
      <c r="G261" s="89">
        <v>12</v>
      </c>
      <c r="H261" s="89"/>
      <c r="I261" s="114"/>
      <c r="J261" s="114"/>
      <c r="K261" s="115">
        <f t="shared" si="5"/>
        <v>24</v>
      </c>
      <c r="L261" s="114"/>
    </row>
    <row r="262" spans="1:12" s="116" customFormat="1" ht="15.75">
      <c r="A262" s="89">
        <v>30</v>
      </c>
      <c r="B262" s="44" t="s">
        <v>1007</v>
      </c>
      <c r="C262" s="89">
        <v>2006</v>
      </c>
      <c r="D262" s="89" t="s">
        <v>906</v>
      </c>
      <c r="E262" s="89"/>
      <c r="F262" s="89"/>
      <c r="G262" s="89"/>
      <c r="H262" s="89">
        <v>20</v>
      </c>
      <c r="I262" s="114"/>
      <c r="J262" s="114"/>
      <c r="K262" s="115">
        <f t="shared" si="5"/>
        <v>20</v>
      </c>
      <c r="L262" s="114"/>
    </row>
    <row r="263" spans="1:12" s="116" customFormat="1" ht="15.75">
      <c r="A263" s="89">
        <v>31</v>
      </c>
      <c r="B263" s="44" t="s">
        <v>117</v>
      </c>
      <c r="C263" s="89">
        <v>2006</v>
      </c>
      <c r="D263" s="89" t="s">
        <v>253</v>
      </c>
      <c r="E263" s="89">
        <v>16</v>
      </c>
      <c r="F263" s="89"/>
      <c r="G263" s="89"/>
      <c r="H263" s="89"/>
      <c r="I263" s="114"/>
      <c r="J263" s="114"/>
      <c r="K263" s="115">
        <f t="shared" si="5"/>
        <v>16</v>
      </c>
      <c r="L263" s="114"/>
    </row>
    <row r="264" spans="1:12" s="116" customFormat="1" ht="15.75">
      <c r="A264" s="89">
        <v>32</v>
      </c>
      <c r="B264" s="44" t="s">
        <v>257</v>
      </c>
      <c r="C264" s="89">
        <v>2005</v>
      </c>
      <c r="D264" s="89" t="s">
        <v>88</v>
      </c>
      <c r="E264" s="89">
        <v>7</v>
      </c>
      <c r="F264" s="89"/>
      <c r="G264" s="89"/>
      <c r="H264" s="89"/>
      <c r="I264" s="114"/>
      <c r="J264" s="114"/>
      <c r="K264" s="115">
        <f t="shared" si="5"/>
        <v>7</v>
      </c>
      <c r="L264" s="114"/>
    </row>
    <row r="265" spans="1:12" s="116" customFormat="1" ht="15.75">
      <c r="A265" s="89">
        <v>33</v>
      </c>
      <c r="B265" s="44" t="s">
        <v>258</v>
      </c>
      <c r="C265" s="89">
        <v>2005</v>
      </c>
      <c r="D265" s="89" t="s">
        <v>161</v>
      </c>
      <c r="E265" s="89">
        <v>6</v>
      </c>
      <c r="F265" s="89"/>
      <c r="G265" s="89"/>
      <c r="H265" s="89"/>
      <c r="I265" s="114"/>
      <c r="J265" s="114"/>
      <c r="K265" s="115">
        <f t="shared" si="5"/>
        <v>6</v>
      </c>
      <c r="L265" s="114"/>
    </row>
    <row r="267" spans="1:5" ht="20.25">
      <c r="A267" s="28" t="s">
        <v>232</v>
      </c>
      <c r="B267" s="29"/>
      <c r="C267" s="28"/>
      <c r="D267" s="30"/>
      <c r="E267" s="2"/>
    </row>
    <row r="268" spans="1:12" s="14" customFormat="1" ht="54" customHeight="1">
      <c r="A268" s="13" t="s">
        <v>3</v>
      </c>
      <c r="B268" s="13" t="s">
        <v>29</v>
      </c>
      <c r="C268" s="13" t="s">
        <v>36</v>
      </c>
      <c r="D268" s="13" t="s">
        <v>44</v>
      </c>
      <c r="E268" s="13" t="s">
        <v>226</v>
      </c>
      <c r="F268" s="13" t="s">
        <v>377</v>
      </c>
      <c r="G268" s="13" t="s">
        <v>227</v>
      </c>
      <c r="H268" s="13" t="s">
        <v>228</v>
      </c>
      <c r="I268" s="13" t="s">
        <v>229</v>
      </c>
      <c r="J268" s="13" t="s">
        <v>230</v>
      </c>
      <c r="K268" s="15" t="s">
        <v>56</v>
      </c>
      <c r="L268" s="15" t="s">
        <v>147</v>
      </c>
    </row>
    <row r="269" spans="1:12" s="116" customFormat="1" ht="15.75">
      <c r="A269" s="89">
        <v>1</v>
      </c>
      <c r="B269" s="44" t="s">
        <v>68</v>
      </c>
      <c r="C269" s="89">
        <v>2003</v>
      </c>
      <c r="D269" s="89" t="s">
        <v>255</v>
      </c>
      <c r="E269" s="89">
        <v>60</v>
      </c>
      <c r="F269" s="89">
        <v>60</v>
      </c>
      <c r="G269" s="89">
        <v>60</v>
      </c>
      <c r="H269" s="89">
        <v>60</v>
      </c>
      <c r="I269" s="114"/>
      <c r="J269" s="114"/>
      <c r="K269" s="115">
        <f aca="true" t="shared" si="6" ref="K269:K304">E269+F269+G269+H269+I269+J269</f>
        <v>240</v>
      </c>
      <c r="L269" s="114"/>
    </row>
    <row r="270" spans="1:12" s="116" customFormat="1" ht="15.75">
      <c r="A270" s="89">
        <v>2</v>
      </c>
      <c r="B270" s="44" t="s">
        <v>57</v>
      </c>
      <c r="C270" s="89">
        <v>2004</v>
      </c>
      <c r="D270" s="89" t="s">
        <v>252</v>
      </c>
      <c r="E270" s="89">
        <v>54</v>
      </c>
      <c r="F270" s="89">
        <v>54</v>
      </c>
      <c r="G270" s="89">
        <v>54</v>
      </c>
      <c r="H270" s="89">
        <v>38</v>
      </c>
      <c r="I270" s="114"/>
      <c r="J270" s="114"/>
      <c r="K270" s="115">
        <f t="shared" si="6"/>
        <v>200</v>
      </c>
      <c r="L270" s="114"/>
    </row>
    <row r="271" spans="1:12" s="116" customFormat="1" ht="15.75">
      <c r="A271" s="89">
        <v>3</v>
      </c>
      <c r="B271" s="44" t="s">
        <v>74</v>
      </c>
      <c r="C271" s="89">
        <v>2003</v>
      </c>
      <c r="D271" s="89" t="s">
        <v>376</v>
      </c>
      <c r="E271" s="89">
        <v>48</v>
      </c>
      <c r="F271" s="89">
        <v>43</v>
      </c>
      <c r="G271" s="89">
        <v>43</v>
      </c>
      <c r="H271" s="89">
        <v>26</v>
      </c>
      <c r="I271" s="114"/>
      <c r="J271" s="114"/>
      <c r="K271" s="115">
        <f t="shared" si="6"/>
        <v>160</v>
      </c>
      <c r="L271" s="114"/>
    </row>
    <row r="272" spans="1:12" s="116" customFormat="1" ht="15.75">
      <c r="A272" s="89">
        <v>4</v>
      </c>
      <c r="B272" s="44" t="s">
        <v>72</v>
      </c>
      <c r="C272" s="89">
        <v>2004</v>
      </c>
      <c r="D272" s="89" t="s">
        <v>326</v>
      </c>
      <c r="E272" s="89">
        <v>32</v>
      </c>
      <c r="F272" s="89">
        <v>38</v>
      </c>
      <c r="G272" s="89">
        <v>40</v>
      </c>
      <c r="H272" s="89">
        <v>36</v>
      </c>
      <c r="I272" s="114"/>
      <c r="J272" s="114"/>
      <c r="K272" s="115">
        <f t="shared" si="6"/>
        <v>146</v>
      </c>
      <c r="L272" s="114"/>
    </row>
    <row r="273" spans="1:12" s="116" customFormat="1" ht="15.75">
      <c r="A273" s="89">
        <v>5</v>
      </c>
      <c r="B273" s="44" t="s">
        <v>82</v>
      </c>
      <c r="C273" s="89">
        <v>2003</v>
      </c>
      <c r="D273" s="89" t="s">
        <v>121</v>
      </c>
      <c r="E273" s="89">
        <v>40</v>
      </c>
      <c r="F273" s="89">
        <v>32</v>
      </c>
      <c r="G273" s="89">
        <v>36</v>
      </c>
      <c r="H273" s="89">
        <v>31</v>
      </c>
      <c r="I273" s="114"/>
      <c r="J273" s="114"/>
      <c r="K273" s="115">
        <f t="shared" si="6"/>
        <v>139</v>
      </c>
      <c r="L273" s="114"/>
    </row>
    <row r="274" spans="1:12" s="116" customFormat="1" ht="15.75">
      <c r="A274" s="89">
        <v>6</v>
      </c>
      <c r="B274" s="44" t="s">
        <v>80</v>
      </c>
      <c r="C274" s="89">
        <v>2004</v>
      </c>
      <c r="D274" s="89" t="s">
        <v>326</v>
      </c>
      <c r="E274" s="89">
        <v>26</v>
      </c>
      <c r="F274" s="89">
        <v>34</v>
      </c>
      <c r="G274" s="89">
        <v>34</v>
      </c>
      <c r="H274" s="89">
        <v>28</v>
      </c>
      <c r="I274" s="114"/>
      <c r="J274" s="114"/>
      <c r="K274" s="115">
        <f t="shared" si="6"/>
        <v>122</v>
      </c>
      <c r="L274" s="114"/>
    </row>
    <row r="275" spans="1:12" s="116" customFormat="1" ht="15.75">
      <c r="A275" s="89">
        <v>7</v>
      </c>
      <c r="B275" s="44" t="s">
        <v>151</v>
      </c>
      <c r="C275" s="89">
        <v>2003</v>
      </c>
      <c r="D275" s="89" t="s">
        <v>387</v>
      </c>
      <c r="E275" s="89"/>
      <c r="F275" s="89">
        <v>38</v>
      </c>
      <c r="G275" s="89">
        <v>48</v>
      </c>
      <c r="H275" s="89">
        <v>34</v>
      </c>
      <c r="I275" s="114"/>
      <c r="J275" s="114"/>
      <c r="K275" s="115">
        <f t="shared" si="6"/>
        <v>120</v>
      </c>
      <c r="L275" s="114"/>
    </row>
    <row r="276" spans="1:12" s="116" customFormat="1" ht="15.75">
      <c r="A276" s="89">
        <v>8</v>
      </c>
      <c r="B276" s="44" t="s">
        <v>73</v>
      </c>
      <c r="C276" s="89">
        <v>2003</v>
      </c>
      <c r="D276" s="89" t="s">
        <v>376</v>
      </c>
      <c r="E276" s="89">
        <v>38</v>
      </c>
      <c r="F276" s="89">
        <v>20</v>
      </c>
      <c r="G276" s="89">
        <v>38</v>
      </c>
      <c r="H276" s="89">
        <v>18</v>
      </c>
      <c r="I276" s="114"/>
      <c r="J276" s="114"/>
      <c r="K276" s="115">
        <f t="shared" si="6"/>
        <v>114</v>
      </c>
      <c r="L276" s="114"/>
    </row>
    <row r="277" spans="1:12" s="116" customFormat="1" ht="15.75">
      <c r="A277" s="89">
        <v>9</v>
      </c>
      <c r="B277" s="44" t="s">
        <v>77</v>
      </c>
      <c r="C277" s="89">
        <v>2004</v>
      </c>
      <c r="D277" s="89" t="s">
        <v>121</v>
      </c>
      <c r="E277" s="89">
        <v>28</v>
      </c>
      <c r="F277" s="89">
        <v>28</v>
      </c>
      <c r="G277" s="89">
        <v>26</v>
      </c>
      <c r="H277" s="89">
        <v>22</v>
      </c>
      <c r="I277" s="114"/>
      <c r="J277" s="114"/>
      <c r="K277" s="115">
        <f t="shared" si="6"/>
        <v>104</v>
      </c>
      <c r="L277" s="114"/>
    </row>
    <row r="278" spans="1:12" s="116" customFormat="1" ht="15.75">
      <c r="A278" s="89">
        <v>10</v>
      </c>
      <c r="B278" s="44" t="s">
        <v>835</v>
      </c>
      <c r="C278" s="89">
        <v>2003</v>
      </c>
      <c r="D278" s="89" t="s">
        <v>605</v>
      </c>
      <c r="E278" s="89"/>
      <c r="F278" s="89">
        <v>48</v>
      </c>
      <c r="G278" s="89"/>
      <c r="H278" s="89">
        <v>54</v>
      </c>
      <c r="I278" s="114"/>
      <c r="J278" s="114"/>
      <c r="K278" s="115">
        <f t="shared" si="6"/>
        <v>102</v>
      </c>
      <c r="L278" s="114"/>
    </row>
    <row r="279" spans="1:12" s="116" customFormat="1" ht="15.75">
      <c r="A279" s="89">
        <v>11</v>
      </c>
      <c r="B279" s="44" t="s">
        <v>327</v>
      </c>
      <c r="C279" s="89">
        <v>2003</v>
      </c>
      <c r="D279" s="89" t="s">
        <v>376</v>
      </c>
      <c r="E279" s="89">
        <v>24</v>
      </c>
      <c r="F279" s="89">
        <v>22</v>
      </c>
      <c r="G279" s="89">
        <v>28</v>
      </c>
      <c r="H279" s="89">
        <v>12</v>
      </c>
      <c r="I279" s="114"/>
      <c r="J279" s="114"/>
      <c r="K279" s="115">
        <f t="shared" si="6"/>
        <v>86</v>
      </c>
      <c r="L279" s="114"/>
    </row>
    <row r="280" spans="1:12" s="116" customFormat="1" ht="15.75">
      <c r="A280" s="89">
        <v>12</v>
      </c>
      <c r="B280" s="44" t="s">
        <v>138</v>
      </c>
      <c r="C280" s="89">
        <v>2003</v>
      </c>
      <c r="D280" s="89" t="s">
        <v>121</v>
      </c>
      <c r="E280" s="89">
        <v>31</v>
      </c>
      <c r="F280" s="89">
        <v>30</v>
      </c>
      <c r="G280" s="89">
        <v>24</v>
      </c>
      <c r="H280" s="89"/>
      <c r="I280" s="114"/>
      <c r="J280" s="114"/>
      <c r="K280" s="115">
        <f t="shared" si="6"/>
        <v>85</v>
      </c>
      <c r="L280" s="114"/>
    </row>
    <row r="281" spans="1:12" s="116" customFormat="1" ht="15.75">
      <c r="A281" s="89">
        <v>13</v>
      </c>
      <c r="B281" s="44" t="s">
        <v>123</v>
      </c>
      <c r="C281" s="89">
        <v>2003</v>
      </c>
      <c r="D281" s="89" t="s">
        <v>252</v>
      </c>
      <c r="E281" s="89">
        <v>34</v>
      </c>
      <c r="F281" s="89"/>
      <c r="G281" s="89">
        <v>32</v>
      </c>
      <c r="H281" s="89">
        <v>16</v>
      </c>
      <c r="I281" s="114"/>
      <c r="J281" s="114"/>
      <c r="K281" s="115">
        <f t="shared" si="6"/>
        <v>82</v>
      </c>
      <c r="L281" s="114"/>
    </row>
    <row r="282" spans="1:12" s="116" customFormat="1" ht="15.75">
      <c r="A282" s="89">
        <v>14</v>
      </c>
      <c r="B282" s="44" t="s">
        <v>565</v>
      </c>
      <c r="C282" s="89">
        <v>2003</v>
      </c>
      <c r="D282" s="89" t="s">
        <v>380</v>
      </c>
      <c r="E282" s="89"/>
      <c r="F282" s="89">
        <v>26</v>
      </c>
      <c r="G282" s="89">
        <v>30</v>
      </c>
      <c r="H282" s="89">
        <v>24</v>
      </c>
      <c r="I282" s="114"/>
      <c r="J282" s="114"/>
      <c r="K282" s="115">
        <f t="shared" si="6"/>
        <v>80</v>
      </c>
      <c r="L282" s="114"/>
    </row>
    <row r="283" spans="1:12" s="116" customFormat="1" ht="15.75">
      <c r="A283" s="89">
        <v>15</v>
      </c>
      <c r="B283" s="44" t="s">
        <v>69</v>
      </c>
      <c r="C283" s="89">
        <v>2004</v>
      </c>
      <c r="D283" s="89" t="s">
        <v>326</v>
      </c>
      <c r="E283" s="89">
        <v>36</v>
      </c>
      <c r="F283" s="89"/>
      <c r="G283" s="89"/>
      <c r="H283" s="89">
        <v>40</v>
      </c>
      <c r="I283" s="114"/>
      <c r="J283" s="114"/>
      <c r="K283" s="115">
        <f t="shared" si="6"/>
        <v>76</v>
      </c>
      <c r="L283" s="114"/>
    </row>
    <row r="284" spans="1:12" s="116" customFormat="1" ht="15.75">
      <c r="A284" s="89">
        <v>16</v>
      </c>
      <c r="B284" s="44" t="s">
        <v>717</v>
      </c>
      <c r="C284" s="89">
        <v>2004</v>
      </c>
      <c r="D284" s="89" t="s">
        <v>426</v>
      </c>
      <c r="E284" s="89"/>
      <c r="F284" s="89">
        <v>43</v>
      </c>
      <c r="G284" s="89"/>
      <c r="H284" s="89">
        <v>32</v>
      </c>
      <c r="I284" s="114"/>
      <c r="J284" s="114"/>
      <c r="K284" s="115">
        <f t="shared" si="6"/>
        <v>75</v>
      </c>
      <c r="L284" s="114"/>
    </row>
    <row r="285" spans="1:12" s="116" customFormat="1" ht="15.75">
      <c r="A285" s="89">
        <v>17</v>
      </c>
      <c r="B285" s="44" t="s">
        <v>171</v>
      </c>
      <c r="C285" s="89">
        <v>2003</v>
      </c>
      <c r="D285" s="89" t="s">
        <v>376</v>
      </c>
      <c r="E285" s="89">
        <v>20</v>
      </c>
      <c r="F285" s="89">
        <v>16</v>
      </c>
      <c r="G285" s="89">
        <v>20</v>
      </c>
      <c r="H285" s="89">
        <v>9</v>
      </c>
      <c r="I285" s="114"/>
      <c r="J285" s="114"/>
      <c r="K285" s="115">
        <f t="shared" si="6"/>
        <v>65</v>
      </c>
      <c r="L285" s="114"/>
    </row>
    <row r="286" spans="1:12" s="116" customFormat="1" ht="15.75">
      <c r="A286" s="89">
        <v>18</v>
      </c>
      <c r="B286" s="44" t="s">
        <v>889</v>
      </c>
      <c r="C286" s="89">
        <v>2004</v>
      </c>
      <c r="D286" s="89" t="s">
        <v>0</v>
      </c>
      <c r="E286" s="89"/>
      <c r="F286" s="89"/>
      <c r="G286" s="89"/>
      <c r="H286" s="89">
        <v>48</v>
      </c>
      <c r="I286" s="114"/>
      <c r="J286" s="114"/>
      <c r="K286" s="115">
        <f t="shared" si="6"/>
        <v>48</v>
      </c>
      <c r="L286" s="114"/>
    </row>
    <row r="287" spans="1:12" s="116" customFormat="1" ht="15.75">
      <c r="A287" s="89">
        <v>19</v>
      </c>
      <c r="B287" s="44" t="s">
        <v>577</v>
      </c>
      <c r="C287" s="89">
        <v>2004</v>
      </c>
      <c r="D287" s="89" t="s">
        <v>441</v>
      </c>
      <c r="E287" s="89"/>
      <c r="F287" s="89">
        <v>18</v>
      </c>
      <c r="G287" s="89">
        <v>22</v>
      </c>
      <c r="H287" s="89">
        <v>8</v>
      </c>
      <c r="I287" s="114"/>
      <c r="J287" s="114"/>
      <c r="K287" s="115">
        <f t="shared" si="6"/>
        <v>48</v>
      </c>
      <c r="L287" s="114"/>
    </row>
    <row r="288" spans="1:12" s="116" customFormat="1" ht="15.75">
      <c r="A288" s="89">
        <v>20</v>
      </c>
      <c r="B288" s="44" t="s">
        <v>891</v>
      </c>
      <c r="C288" s="89">
        <v>2003</v>
      </c>
      <c r="D288" s="89" t="s">
        <v>0</v>
      </c>
      <c r="E288" s="89"/>
      <c r="F288" s="89"/>
      <c r="G288" s="89"/>
      <c r="H288" s="89">
        <v>43</v>
      </c>
      <c r="I288" s="114"/>
      <c r="J288" s="114"/>
      <c r="K288" s="115">
        <f t="shared" si="6"/>
        <v>43</v>
      </c>
      <c r="L288" s="114"/>
    </row>
    <row r="289" spans="1:12" s="116" customFormat="1" ht="15.75">
      <c r="A289" s="89">
        <v>21</v>
      </c>
      <c r="B289" s="44" t="s">
        <v>122</v>
      </c>
      <c r="C289" s="89">
        <v>2003</v>
      </c>
      <c r="D289" s="89" t="s">
        <v>326</v>
      </c>
      <c r="E289" s="89">
        <v>43</v>
      </c>
      <c r="F289" s="89"/>
      <c r="G289" s="89"/>
      <c r="H289" s="89"/>
      <c r="I289" s="114"/>
      <c r="J289" s="114"/>
      <c r="K289" s="115">
        <f t="shared" si="6"/>
        <v>43</v>
      </c>
      <c r="L289" s="114"/>
    </row>
    <row r="290" spans="1:12" s="116" customFormat="1" ht="15.75">
      <c r="A290" s="89">
        <v>22</v>
      </c>
      <c r="B290" s="44" t="s">
        <v>47</v>
      </c>
      <c r="C290" s="89">
        <v>2003</v>
      </c>
      <c r="D290" s="89" t="s">
        <v>255</v>
      </c>
      <c r="E290" s="89">
        <v>18</v>
      </c>
      <c r="F290" s="89">
        <v>14</v>
      </c>
      <c r="G290" s="89"/>
      <c r="H290" s="89"/>
      <c r="I290" s="114"/>
      <c r="J290" s="114"/>
      <c r="K290" s="115">
        <f t="shared" si="6"/>
        <v>32</v>
      </c>
      <c r="L290" s="114"/>
    </row>
    <row r="291" spans="1:12" s="116" customFormat="1" ht="15.75">
      <c r="A291" s="89">
        <v>23</v>
      </c>
      <c r="B291" s="44" t="s">
        <v>724</v>
      </c>
      <c r="C291" s="89">
        <v>2004</v>
      </c>
      <c r="D291" s="89" t="s">
        <v>521</v>
      </c>
      <c r="E291" s="89"/>
      <c r="F291" s="89">
        <v>31</v>
      </c>
      <c r="G291" s="89"/>
      <c r="H291" s="89"/>
      <c r="I291" s="114"/>
      <c r="J291" s="114"/>
      <c r="K291" s="115">
        <f t="shared" si="6"/>
        <v>31</v>
      </c>
      <c r="L291" s="114"/>
    </row>
    <row r="292" spans="1:12" s="116" customFormat="1" ht="15.75">
      <c r="A292" s="89">
        <v>24</v>
      </c>
      <c r="B292" s="44" t="s">
        <v>564</v>
      </c>
      <c r="C292" s="89">
        <v>2004</v>
      </c>
      <c r="D292" s="89" t="s">
        <v>2</v>
      </c>
      <c r="E292" s="89"/>
      <c r="F292" s="89"/>
      <c r="G292" s="89">
        <v>31</v>
      </c>
      <c r="H292" s="89"/>
      <c r="I292" s="114"/>
      <c r="J292" s="114"/>
      <c r="K292" s="115">
        <f t="shared" si="6"/>
        <v>31</v>
      </c>
      <c r="L292" s="114"/>
    </row>
    <row r="293" spans="1:12" s="116" customFormat="1" ht="15.75">
      <c r="A293" s="89">
        <v>25</v>
      </c>
      <c r="B293" s="44" t="s">
        <v>97</v>
      </c>
      <c r="C293" s="89">
        <v>2003</v>
      </c>
      <c r="D293" s="89" t="s">
        <v>326</v>
      </c>
      <c r="E293" s="89">
        <v>30</v>
      </c>
      <c r="F293" s="89"/>
      <c r="G293" s="89"/>
      <c r="H293" s="89"/>
      <c r="I293" s="114"/>
      <c r="J293" s="114"/>
      <c r="K293" s="115">
        <f t="shared" si="6"/>
        <v>30</v>
      </c>
      <c r="L293" s="114"/>
    </row>
    <row r="294" spans="1:12" s="116" customFormat="1" ht="15.75">
      <c r="A294" s="89">
        <v>26</v>
      </c>
      <c r="B294" s="44" t="s">
        <v>899</v>
      </c>
      <c r="C294" s="89">
        <v>2004</v>
      </c>
      <c r="D294" s="89" t="s">
        <v>2</v>
      </c>
      <c r="E294" s="89"/>
      <c r="F294" s="89"/>
      <c r="G294" s="89"/>
      <c r="H294" s="89">
        <v>30</v>
      </c>
      <c r="I294" s="114"/>
      <c r="J294" s="114"/>
      <c r="K294" s="115">
        <f t="shared" si="6"/>
        <v>30</v>
      </c>
      <c r="L294" s="114"/>
    </row>
    <row r="295" spans="1:12" s="116" customFormat="1" ht="15.75">
      <c r="A295" s="89">
        <v>27</v>
      </c>
      <c r="B295" s="44" t="s">
        <v>729</v>
      </c>
      <c r="C295" s="89">
        <v>2003</v>
      </c>
      <c r="D295" s="89" t="s">
        <v>392</v>
      </c>
      <c r="E295" s="89"/>
      <c r="F295" s="89">
        <v>24</v>
      </c>
      <c r="G295" s="89"/>
      <c r="H295" s="89"/>
      <c r="I295" s="114"/>
      <c r="J295" s="114"/>
      <c r="K295" s="115">
        <f t="shared" si="6"/>
        <v>24</v>
      </c>
      <c r="L295" s="114"/>
    </row>
    <row r="296" spans="1:12" s="116" customFormat="1" ht="15.75">
      <c r="A296" s="89">
        <v>28</v>
      </c>
      <c r="B296" s="44" t="s">
        <v>192</v>
      </c>
      <c r="C296" s="89">
        <v>2004</v>
      </c>
      <c r="D296" s="89" t="s">
        <v>326</v>
      </c>
      <c r="E296" s="89">
        <v>22</v>
      </c>
      <c r="F296" s="89"/>
      <c r="G296" s="89"/>
      <c r="H296" s="89"/>
      <c r="I296" s="114"/>
      <c r="J296" s="114"/>
      <c r="K296" s="115">
        <f t="shared" si="6"/>
        <v>22</v>
      </c>
      <c r="L296" s="114"/>
    </row>
    <row r="297" spans="1:12" s="116" customFormat="1" ht="15.75">
      <c r="A297" s="89">
        <v>29</v>
      </c>
      <c r="B297" s="44" t="s">
        <v>905</v>
      </c>
      <c r="C297" s="89">
        <v>2003</v>
      </c>
      <c r="D297" s="89" t="s">
        <v>906</v>
      </c>
      <c r="E297" s="89"/>
      <c r="F297" s="89"/>
      <c r="G297" s="89"/>
      <c r="H297" s="89">
        <v>20</v>
      </c>
      <c r="I297" s="114"/>
      <c r="J297" s="114"/>
      <c r="K297" s="115">
        <f t="shared" si="6"/>
        <v>20</v>
      </c>
      <c r="L297" s="114"/>
    </row>
    <row r="298" spans="1:12" s="116" customFormat="1" ht="15.75">
      <c r="A298" s="89">
        <v>30</v>
      </c>
      <c r="B298" s="44" t="s">
        <v>571</v>
      </c>
      <c r="C298" s="89">
        <v>2004</v>
      </c>
      <c r="D298" s="89" t="s">
        <v>380</v>
      </c>
      <c r="E298" s="89"/>
      <c r="F298" s="89"/>
      <c r="G298" s="89">
        <v>18</v>
      </c>
      <c r="H298" s="89"/>
      <c r="I298" s="114"/>
      <c r="J298" s="114"/>
      <c r="K298" s="115">
        <f t="shared" si="6"/>
        <v>18</v>
      </c>
      <c r="L298" s="114"/>
    </row>
    <row r="299" spans="1:12" s="116" customFormat="1" ht="15.75">
      <c r="A299" s="89">
        <v>31</v>
      </c>
      <c r="B299" s="44" t="s">
        <v>576</v>
      </c>
      <c r="C299" s="89">
        <v>2004</v>
      </c>
      <c r="D299" s="89" t="s">
        <v>380</v>
      </c>
      <c r="E299" s="89"/>
      <c r="F299" s="89"/>
      <c r="G299" s="89">
        <v>16</v>
      </c>
      <c r="H299" s="89"/>
      <c r="I299" s="114"/>
      <c r="J299" s="114"/>
      <c r="K299" s="115">
        <f t="shared" si="6"/>
        <v>16</v>
      </c>
      <c r="L299" s="114"/>
    </row>
    <row r="300" spans="1:12" s="116" customFormat="1" ht="15.75">
      <c r="A300" s="89">
        <v>32</v>
      </c>
      <c r="B300" s="44" t="s">
        <v>574</v>
      </c>
      <c r="C300" s="89">
        <v>2004</v>
      </c>
      <c r="D300" s="89" t="s">
        <v>380</v>
      </c>
      <c r="E300" s="89"/>
      <c r="F300" s="89"/>
      <c r="G300" s="89">
        <v>14</v>
      </c>
      <c r="H300" s="89"/>
      <c r="I300" s="114"/>
      <c r="J300" s="114"/>
      <c r="K300" s="115">
        <f t="shared" si="6"/>
        <v>14</v>
      </c>
      <c r="L300" s="114"/>
    </row>
    <row r="301" spans="1:12" s="116" customFormat="1" ht="15.75">
      <c r="A301" s="89">
        <v>33</v>
      </c>
      <c r="B301" s="44" t="s">
        <v>910</v>
      </c>
      <c r="C301" s="89">
        <v>2003</v>
      </c>
      <c r="D301" s="89" t="s">
        <v>906</v>
      </c>
      <c r="E301" s="89"/>
      <c r="F301" s="89"/>
      <c r="G301" s="89"/>
      <c r="H301" s="89">
        <v>14</v>
      </c>
      <c r="I301" s="114"/>
      <c r="J301" s="114"/>
      <c r="K301" s="115">
        <f t="shared" si="6"/>
        <v>14</v>
      </c>
      <c r="L301" s="114"/>
    </row>
    <row r="302" spans="1:12" s="116" customFormat="1" ht="15.75">
      <c r="A302" s="89">
        <v>34</v>
      </c>
      <c r="B302" s="44" t="s">
        <v>739</v>
      </c>
      <c r="C302" s="89">
        <v>2004</v>
      </c>
      <c r="D302" s="89" t="s">
        <v>392</v>
      </c>
      <c r="E302" s="89"/>
      <c r="F302" s="89">
        <v>12</v>
      </c>
      <c r="G302" s="89"/>
      <c r="H302" s="89"/>
      <c r="I302" s="114"/>
      <c r="J302" s="114"/>
      <c r="K302" s="115">
        <f t="shared" si="6"/>
        <v>12</v>
      </c>
      <c r="L302" s="114"/>
    </row>
    <row r="303" spans="1:12" s="116" customFormat="1" ht="15.75">
      <c r="A303" s="89">
        <v>35</v>
      </c>
      <c r="B303" s="44" t="s">
        <v>913</v>
      </c>
      <c r="C303" s="89">
        <v>2004</v>
      </c>
      <c r="D303" s="89" t="s">
        <v>2</v>
      </c>
      <c r="E303" s="89"/>
      <c r="F303" s="89"/>
      <c r="G303" s="89"/>
      <c r="H303" s="89">
        <v>10</v>
      </c>
      <c r="I303" s="114"/>
      <c r="J303" s="114"/>
      <c r="K303" s="115">
        <f t="shared" si="6"/>
        <v>10</v>
      </c>
      <c r="L303" s="114"/>
    </row>
    <row r="304" spans="1:12" s="116" customFormat="1" ht="15.75">
      <c r="A304" s="89">
        <v>36</v>
      </c>
      <c r="B304" s="44" t="s">
        <v>917</v>
      </c>
      <c r="C304" s="89">
        <v>2003</v>
      </c>
      <c r="D304" s="89" t="s">
        <v>883</v>
      </c>
      <c r="E304" s="89"/>
      <c r="F304" s="89"/>
      <c r="G304" s="89"/>
      <c r="H304" s="89">
        <v>7</v>
      </c>
      <c r="I304" s="114"/>
      <c r="J304" s="114"/>
      <c r="K304" s="115">
        <f t="shared" si="6"/>
        <v>7</v>
      </c>
      <c r="L304" s="114"/>
    </row>
    <row r="306" spans="1:5" ht="20.25">
      <c r="A306" s="25" t="s">
        <v>233</v>
      </c>
      <c r="B306" s="17"/>
      <c r="C306" s="17"/>
      <c r="D306" s="17"/>
      <c r="E306" s="2"/>
    </row>
    <row r="307" spans="1:12" s="14" customFormat="1" ht="54" customHeight="1">
      <c r="A307" s="13" t="s">
        <v>3</v>
      </c>
      <c r="B307" s="13" t="s">
        <v>29</v>
      </c>
      <c r="C307" s="13" t="s">
        <v>36</v>
      </c>
      <c r="D307" s="13" t="s">
        <v>44</v>
      </c>
      <c r="E307" s="13" t="s">
        <v>226</v>
      </c>
      <c r="F307" s="13" t="s">
        <v>377</v>
      </c>
      <c r="G307" s="13" t="s">
        <v>227</v>
      </c>
      <c r="H307" s="13" t="s">
        <v>228</v>
      </c>
      <c r="I307" s="13" t="s">
        <v>229</v>
      </c>
      <c r="J307" s="13" t="s">
        <v>230</v>
      </c>
      <c r="K307" s="15" t="s">
        <v>56</v>
      </c>
      <c r="L307" s="15" t="s">
        <v>147</v>
      </c>
    </row>
    <row r="308" spans="1:12" s="116" customFormat="1" ht="15.75">
      <c r="A308" s="89">
        <v>1</v>
      </c>
      <c r="B308" s="44" t="s">
        <v>46</v>
      </c>
      <c r="C308" s="89">
        <v>2003</v>
      </c>
      <c r="D308" s="89" t="s">
        <v>254</v>
      </c>
      <c r="E308" s="89">
        <v>43</v>
      </c>
      <c r="F308" s="89">
        <v>43</v>
      </c>
      <c r="G308" s="89">
        <v>54</v>
      </c>
      <c r="H308" s="89">
        <v>24</v>
      </c>
      <c r="I308" s="114"/>
      <c r="J308" s="114"/>
      <c r="K308" s="115">
        <f aca="true" t="shared" si="7" ref="K308:K328">E308+F308+G308+H308+I308+J308</f>
        <v>164</v>
      </c>
      <c r="L308" s="114"/>
    </row>
    <row r="309" spans="1:12" s="116" customFormat="1" ht="15.75">
      <c r="A309" s="89">
        <v>2</v>
      </c>
      <c r="B309" s="44" t="s">
        <v>356</v>
      </c>
      <c r="C309" s="89">
        <v>2004</v>
      </c>
      <c r="D309" s="89" t="s">
        <v>376</v>
      </c>
      <c r="E309" s="89">
        <v>40</v>
      </c>
      <c r="F309" s="89">
        <v>38</v>
      </c>
      <c r="G309" s="89">
        <v>48</v>
      </c>
      <c r="H309" s="89">
        <v>26</v>
      </c>
      <c r="I309" s="114"/>
      <c r="J309" s="114"/>
      <c r="K309" s="115">
        <f t="shared" si="7"/>
        <v>152</v>
      </c>
      <c r="L309" s="114"/>
    </row>
    <row r="310" spans="1:12" s="116" customFormat="1" ht="15.75">
      <c r="A310" s="89">
        <v>3</v>
      </c>
      <c r="B310" s="44" t="s">
        <v>450</v>
      </c>
      <c r="C310" s="89">
        <v>2004</v>
      </c>
      <c r="D310" s="89" t="s">
        <v>441</v>
      </c>
      <c r="E310" s="89"/>
      <c r="F310" s="89">
        <v>40</v>
      </c>
      <c r="G310" s="89">
        <v>60</v>
      </c>
      <c r="H310" s="89">
        <v>28</v>
      </c>
      <c r="I310" s="114"/>
      <c r="J310" s="114"/>
      <c r="K310" s="115">
        <f t="shared" si="7"/>
        <v>128</v>
      </c>
      <c r="L310" s="114"/>
    </row>
    <row r="311" spans="1:12" s="116" customFormat="1" ht="15.75">
      <c r="A311" s="89">
        <v>4</v>
      </c>
      <c r="B311" s="44" t="s">
        <v>625</v>
      </c>
      <c r="C311" s="89">
        <v>2004</v>
      </c>
      <c r="D311" s="89" t="s">
        <v>605</v>
      </c>
      <c r="E311" s="89"/>
      <c r="F311" s="89">
        <v>60</v>
      </c>
      <c r="G311" s="89"/>
      <c r="H311" s="89">
        <v>40</v>
      </c>
      <c r="I311" s="114"/>
      <c r="J311" s="114"/>
      <c r="K311" s="115">
        <f t="shared" si="7"/>
        <v>100</v>
      </c>
      <c r="L311" s="114"/>
    </row>
    <row r="312" spans="1:12" s="116" customFormat="1" ht="15.75">
      <c r="A312" s="89">
        <v>5</v>
      </c>
      <c r="B312" s="44" t="s">
        <v>149</v>
      </c>
      <c r="C312" s="89">
        <v>2004</v>
      </c>
      <c r="D312" s="89" t="s">
        <v>376</v>
      </c>
      <c r="E312" s="89">
        <v>60</v>
      </c>
      <c r="F312" s="89"/>
      <c r="G312" s="89"/>
      <c r="H312" s="89">
        <v>30</v>
      </c>
      <c r="I312" s="114"/>
      <c r="J312" s="114"/>
      <c r="K312" s="115">
        <f t="shared" si="7"/>
        <v>90</v>
      </c>
      <c r="L312" s="114"/>
    </row>
    <row r="313" spans="1:12" s="116" customFormat="1" ht="15.75">
      <c r="A313" s="89">
        <v>6</v>
      </c>
      <c r="B313" s="44" t="s">
        <v>637</v>
      </c>
      <c r="C313" s="89">
        <v>2004</v>
      </c>
      <c r="D313" s="89" t="s">
        <v>426</v>
      </c>
      <c r="E313" s="89"/>
      <c r="F313" s="89">
        <v>48</v>
      </c>
      <c r="G313" s="89"/>
      <c r="H313" s="89">
        <v>36</v>
      </c>
      <c r="I313" s="114"/>
      <c r="J313" s="114"/>
      <c r="K313" s="115">
        <f t="shared" si="7"/>
        <v>84</v>
      </c>
      <c r="L313" s="114"/>
    </row>
    <row r="314" spans="1:12" s="116" customFormat="1" ht="15.75">
      <c r="A314" s="89">
        <v>7</v>
      </c>
      <c r="B314" s="44" t="s">
        <v>1015</v>
      </c>
      <c r="C314" s="89">
        <v>2003</v>
      </c>
      <c r="D314" s="89" t="s">
        <v>326</v>
      </c>
      <c r="E314" s="89"/>
      <c r="F314" s="89"/>
      <c r="G314" s="89"/>
      <c r="H314" s="89">
        <v>60</v>
      </c>
      <c r="I314" s="114"/>
      <c r="J314" s="114"/>
      <c r="K314" s="115">
        <f t="shared" si="7"/>
        <v>60</v>
      </c>
      <c r="L314" s="114"/>
    </row>
    <row r="315" spans="1:12" s="116" customFormat="1" ht="15.75">
      <c r="A315" s="89">
        <v>8</v>
      </c>
      <c r="B315" s="44" t="s">
        <v>626</v>
      </c>
      <c r="C315" s="89">
        <v>2004</v>
      </c>
      <c r="D315" s="89" t="s">
        <v>426</v>
      </c>
      <c r="E315" s="89"/>
      <c r="F315" s="89">
        <v>54</v>
      </c>
      <c r="G315" s="89"/>
      <c r="H315" s="89"/>
      <c r="I315" s="114"/>
      <c r="J315" s="114"/>
      <c r="K315" s="115">
        <f t="shared" si="7"/>
        <v>54</v>
      </c>
      <c r="L315" s="114"/>
    </row>
    <row r="316" spans="1:12" s="116" customFormat="1" ht="15.75">
      <c r="A316" s="89">
        <v>9</v>
      </c>
      <c r="B316" s="44" t="s">
        <v>154</v>
      </c>
      <c r="C316" s="89">
        <v>2004</v>
      </c>
      <c r="D316" s="89" t="s">
        <v>88</v>
      </c>
      <c r="E316" s="89">
        <v>54</v>
      </c>
      <c r="F316" s="89"/>
      <c r="G316" s="89"/>
      <c r="H316" s="89"/>
      <c r="I316" s="114"/>
      <c r="J316" s="114"/>
      <c r="K316" s="115">
        <f t="shared" si="7"/>
        <v>54</v>
      </c>
      <c r="L316" s="114"/>
    </row>
    <row r="317" spans="1:12" s="116" customFormat="1" ht="15.75">
      <c r="A317" s="89">
        <v>10</v>
      </c>
      <c r="B317" s="44" t="s">
        <v>1016</v>
      </c>
      <c r="C317" s="89">
        <v>2004</v>
      </c>
      <c r="D317" s="89" t="s">
        <v>326</v>
      </c>
      <c r="E317" s="89"/>
      <c r="F317" s="89"/>
      <c r="G317" s="89"/>
      <c r="H317" s="89">
        <v>54</v>
      </c>
      <c r="I317" s="114"/>
      <c r="J317" s="114"/>
      <c r="K317" s="115">
        <f t="shared" si="7"/>
        <v>54</v>
      </c>
      <c r="L317" s="114"/>
    </row>
    <row r="318" spans="1:12" s="116" customFormat="1" ht="15.75">
      <c r="A318" s="89">
        <v>11</v>
      </c>
      <c r="B318" s="44" t="s">
        <v>355</v>
      </c>
      <c r="C318" s="89">
        <v>2003</v>
      </c>
      <c r="D318" s="89" t="s">
        <v>326</v>
      </c>
      <c r="E318" s="89">
        <v>48</v>
      </c>
      <c r="F318" s="89"/>
      <c r="G318" s="89"/>
      <c r="H318" s="89"/>
      <c r="I318" s="114"/>
      <c r="J318" s="114"/>
      <c r="K318" s="115">
        <f t="shared" si="7"/>
        <v>48</v>
      </c>
      <c r="L318" s="114"/>
    </row>
    <row r="319" spans="1:12" s="116" customFormat="1" ht="15.75">
      <c r="A319" s="89">
        <v>12</v>
      </c>
      <c r="B319" s="44" t="s">
        <v>1018</v>
      </c>
      <c r="C319" s="89">
        <v>2003</v>
      </c>
      <c r="D319" s="89" t="s">
        <v>326</v>
      </c>
      <c r="E319" s="89"/>
      <c r="F319" s="89"/>
      <c r="G319" s="89"/>
      <c r="H319" s="89">
        <v>48</v>
      </c>
      <c r="I319" s="114"/>
      <c r="J319" s="114"/>
      <c r="K319" s="115">
        <f t="shared" si="7"/>
        <v>48</v>
      </c>
      <c r="L319" s="114"/>
    </row>
    <row r="320" spans="1:12" s="116" customFormat="1" ht="15.75">
      <c r="A320" s="89">
        <v>13</v>
      </c>
      <c r="B320" s="44" t="s">
        <v>453</v>
      </c>
      <c r="C320" s="89">
        <v>2004</v>
      </c>
      <c r="D320" s="89" t="s">
        <v>5</v>
      </c>
      <c r="E320" s="89"/>
      <c r="F320" s="89"/>
      <c r="G320" s="89">
        <v>43</v>
      </c>
      <c r="H320" s="89"/>
      <c r="I320" s="114"/>
      <c r="J320" s="114"/>
      <c r="K320" s="115">
        <f t="shared" si="7"/>
        <v>43</v>
      </c>
      <c r="L320" s="114"/>
    </row>
    <row r="321" spans="1:12" s="116" customFormat="1" ht="15.75">
      <c r="A321" s="89">
        <v>14</v>
      </c>
      <c r="B321" s="44" t="s">
        <v>1020</v>
      </c>
      <c r="C321" s="89">
        <v>2003</v>
      </c>
      <c r="D321" s="89" t="s">
        <v>326</v>
      </c>
      <c r="E321" s="89"/>
      <c r="F321" s="89"/>
      <c r="G321" s="89"/>
      <c r="H321" s="89">
        <v>43</v>
      </c>
      <c r="I321" s="114"/>
      <c r="J321" s="114"/>
      <c r="K321" s="115">
        <f t="shared" si="7"/>
        <v>43</v>
      </c>
      <c r="L321" s="114"/>
    </row>
    <row r="322" spans="1:12" s="116" customFormat="1" ht="15.75">
      <c r="A322" s="89">
        <v>15</v>
      </c>
      <c r="B322" s="44" t="s">
        <v>455</v>
      </c>
      <c r="C322" s="89">
        <v>2004</v>
      </c>
      <c r="D322" s="89" t="s">
        <v>5</v>
      </c>
      <c r="E322" s="89"/>
      <c r="F322" s="89"/>
      <c r="G322" s="89">
        <v>40</v>
      </c>
      <c r="H322" s="89"/>
      <c r="I322" s="114"/>
      <c r="J322" s="114"/>
      <c r="K322" s="115">
        <f t="shared" si="7"/>
        <v>40</v>
      </c>
      <c r="L322" s="114"/>
    </row>
    <row r="323" spans="1:12" s="116" customFormat="1" ht="15.75">
      <c r="A323" s="89">
        <v>16</v>
      </c>
      <c r="B323" s="44" t="s">
        <v>1023</v>
      </c>
      <c r="C323" s="89">
        <v>2004</v>
      </c>
      <c r="D323" s="89" t="s">
        <v>326</v>
      </c>
      <c r="E323" s="89"/>
      <c r="F323" s="89"/>
      <c r="G323" s="89"/>
      <c r="H323" s="89">
        <v>38</v>
      </c>
      <c r="I323" s="114"/>
      <c r="J323" s="114"/>
      <c r="K323" s="115">
        <f t="shared" si="7"/>
        <v>38</v>
      </c>
      <c r="L323" s="114"/>
    </row>
    <row r="324" spans="1:12" s="116" customFormat="1" ht="15.75">
      <c r="A324" s="89">
        <v>17</v>
      </c>
      <c r="B324" s="44" t="s">
        <v>357</v>
      </c>
      <c r="C324" s="89">
        <v>2003</v>
      </c>
      <c r="D324" s="89" t="s">
        <v>254</v>
      </c>
      <c r="E324" s="89">
        <v>38</v>
      </c>
      <c r="F324" s="89"/>
      <c r="G324" s="89"/>
      <c r="H324" s="89"/>
      <c r="I324" s="114"/>
      <c r="J324" s="114"/>
      <c r="K324" s="115">
        <f t="shared" si="7"/>
        <v>38</v>
      </c>
      <c r="L324" s="114"/>
    </row>
    <row r="325" spans="1:12" s="116" customFormat="1" ht="15.75">
      <c r="A325" s="89">
        <v>18</v>
      </c>
      <c r="B325" s="44" t="s">
        <v>635</v>
      </c>
      <c r="C325" s="89">
        <v>2004</v>
      </c>
      <c r="D325" s="89" t="s">
        <v>392</v>
      </c>
      <c r="E325" s="89"/>
      <c r="F325" s="89">
        <v>36</v>
      </c>
      <c r="G325" s="89"/>
      <c r="H325" s="89"/>
      <c r="I325" s="114"/>
      <c r="J325" s="114"/>
      <c r="K325" s="115">
        <f t="shared" si="7"/>
        <v>36</v>
      </c>
      <c r="L325" s="114"/>
    </row>
    <row r="326" spans="1:12" s="116" customFormat="1" ht="15.75">
      <c r="A326" s="89">
        <v>19</v>
      </c>
      <c r="B326" s="44" t="s">
        <v>1027</v>
      </c>
      <c r="C326" s="89">
        <v>2004</v>
      </c>
      <c r="D326" s="89" t="s">
        <v>326</v>
      </c>
      <c r="E326" s="89"/>
      <c r="F326" s="89"/>
      <c r="G326" s="89"/>
      <c r="H326" s="89">
        <v>34</v>
      </c>
      <c r="I326" s="114"/>
      <c r="J326" s="114"/>
      <c r="K326" s="115">
        <f t="shared" si="7"/>
        <v>34</v>
      </c>
      <c r="L326" s="114"/>
    </row>
    <row r="327" spans="1:12" s="116" customFormat="1" ht="15.75">
      <c r="A327" s="89">
        <v>20</v>
      </c>
      <c r="B327" s="44" t="s">
        <v>148</v>
      </c>
      <c r="C327" s="89">
        <v>2004</v>
      </c>
      <c r="D327" s="89" t="s">
        <v>326</v>
      </c>
      <c r="E327" s="89"/>
      <c r="F327" s="89"/>
      <c r="G327" s="89"/>
      <c r="H327" s="89">
        <v>32</v>
      </c>
      <c r="I327" s="114"/>
      <c r="J327" s="114"/>
      <c r="K327" s="115">
        <f t="shared" si="7"/>
        <v>32</v>
      </c>
      <c r="L327" s="114"/>
    </row>
    <row r="328" spans="1:12" s="116" customFormat="1" ht="15.75">
      <c r="A328" s="89">
        <v>21</v>
      </c>
      <c r="B328" s="44" t="s">
        <v>1030</v>
      </c>
      <c r="C328" s="89">
        <v>2004</v>
      </c>
      <c r="D328" s="89" t="s">
        <v>426</v>
      </c>
      <c r="E328" s="89"/>
      <c r="F328" s="89"/>
      <c r="G328" s="89"/>
      <c r="H328" s="89">
        <v>31</v>
      </c>
      <c r="I328" s="114"/>
      <c r="J328" s="114"/>
      <c r="K328" s="115">
        <f t="shared" si="7"/>
        <v>31</v>
      </c>
      <c r="L328" s="114"/>
    </row>
    <row r="330" spans="1:5" ht="20.25">
      <c r="A330" s="28" t="s">
        <v>234</v>
      </c>
      <c r="B330" s="29"/>
      <c r="C330" s="28"/>
      <c r="D330" s="30"/>
      <c r="E330" s="2"/>
    </row>
    <row r="331" spans="1:12" s="14" customFormat="1" ht="54" customHeight="1">
      <c r="A331" s="13" t="s">
        <v>3</v>
      </c>
      <c r="B331" s="13" t="s">
        <v>29</v>
      </c>
      <c r="C331" s="13" t="s">
        <v>36</v>
      </c>
      <c r="D331" s="13" t="s">
        <v>44</v>
      </c>
      <c r="E331" s="13" t="s">
        <v>226</v>
      </c>
      <c r="F331" s="13" t="s">
        <v>377</v>
      </c>
      <c r="G331" s="13" t="s">
        <v>227</v>
      </c>
      <c r="H331" s="13" t="s">
        <v>228</v>
      </c>
      <c r="I331" s="13" t="s">
        <v>229</v>
      </c>
      <c r="J331" s="13" t="s">
        <v>230</v>
      </c>
      <c r="K331" s="15" t="s">
        <v>56</v>
      </c>
      <c r="L331" s="15" t="s">
        <v>147</v>
      </c>
    </row>
    <row r="332" spans="1:12" s="116" customFormat="1" ht="15.75">
      <c r="A332" s="89">
        <v>1</v>
      </c>
      <c r="B332" s="44" t="s">
        <v>101</v>
      </c>
      <c r="C332" s="89">
        <v>2001</v>
      </c>
      <c r="D332" s="89" t="s">
        <v>326</v>
      </c>
      <c r="E332" s="89">
        <v>54</v>
      </c>
      <c r="F332" s="89"/>
      <c r="G332" s="89">
        <v>60</v>
      </c>
      <c r="H332" s="89">
        <v>54</v>
      </c>
      <c r="I332" s="114"/>
      <c r="J332" s="114"/>
      <c r="K332" s="115">
        <f aca="true" t="shared" si="8" ref="K332:K343">E332+F332+G332+H332+I332+J332</f>
        <v>168</v>
      </c>
      <c r="L332" s="114"/>
    </row>
    <row r="333" spans="1:12" s="116" customFormat="1" ht="15.75">
      <c r="A333" s="89">
        <v>2</v>
      </c>
      <c r="B333" s="44" t="s">
        <v>125</v>
      </c>
      <c r="C333" s="89">
        <v>2002</v>
      </c>
      <c r="D333" s="89" t="s">
        <v>326</v>
      </c>
      <c r="E333" s="89">
        <v>48</v>
      </c>
      <c r="F333" s="89"/>
      <c r="G333" s="89">
        <v>54</v>
      </c>
      <c r="H333" s="89">
        <v>43</v>
      </c>
      <c r="I333" s="114"/>
      <c r="J333" s="114"/>
      <c r="K333" s="115">
        <f t="shared" si="8"/>
        <v>145</v>
      </c>
      <c r="L333" s="114"/>
    </row>
    <row r="334" spans="1:12" s="116" customFormat="1" ht="15.75">
      <c r="A334" s="89">
        <v>3</v>
      </c>
      <c r="B334" s="44" t="s">
        <v>95</v>
      </c>
      <c r="C334" s="89">
        <v>2002</v>
      </c>
      <c r="D334" s="89" t="s">
        <v>326</v>
      </c>
      <c r="E334" s="89">
        <v>40</v>
      </c>
      <c r="F334" s="89">
        <v>60</v>
      </c>
      <c r="G334" s="89">
        <v>43</v>
      </c>
      <c r="H334" s="89"/>
      <c r="I334" s="114"/>
      <c r="J334" s="114"/>
      <c r="K334" s="115">
        <f t="shared" si="8"/>
        <v>143</v>
      </c>
      <c r="L334" s="114"/>
    </row>
    <row r="335" spans="1:12" s="116" customFormat="1" ht="15.75">
      <c r="A335" s="89">
        <v>4</v>
      </c>
      <c r="B335" s="44" t="s">
        <v>96</v>
      </c>
      <c r="C335" s="89">
        <v>2002</v>
      </c>
      <c r="D335" s="89" t="s">
        <v>326</v>
      </c>
      <c r="E335" s="89">
        <v>43</v>
      </c>
      <c r="F335" s="89"/>
      <c r="G335" s="89">
        <v>48</v>
      </c>
      <c r="H335" s="89">
        <v>48</v>
      </c>
      <c r="I335" s="114"/>
      <c r="J335" s="114"/>
      <c r="K335" s="115">
        <f t="shared" si="8"/>
        <v>139</v>
      </c>
      <c r="L335" s="114"/>
    </row>
    <row r="336" spans="1:12" s="116" customFormat="1" ht="15.75">
      <c r="A336" s="89">
        <v>5</v>
      </c>
      <c r="B336" s="44" t="s">
        <v>64</v>
      </c>
      <c r="C336" s="89">
        <v>2002</v>
      </c>
      <c r="D336" s="89" t="s">
        <v>326</v>
      </c>
      <c r="E336" s="89">
        <v>60</v>
      </c>
      <c r="F336" s="89"/>
      <c r="G336" s="89"/>
      <c r="H336" s="89">
        <v>60</v>
      </c>
      <c r="I336" s="114"/>
      <c r="J336" s="114"/>
      <c r="K336" s="115">
        <f t="shared" si="8"/>
        <v>120</v>
      </c>
      <c r="L336" s="114"/>
    </row>
    <row r="337" spans="1:12" s="116" customFormat="1" ht="15.75">
      <c r="A337" s="89">
        <v>6</v>
      </c>
      <c r="B337" s="44" t="s">
        <v>128</v>
      </c>
      <c r="C337" s="89">
        <v>2001</v>
      </c>
      <c r="D337" s="89" t="s">
        <v>392</v>
      </c>
      <c r="E337" s="89"/>
      <c r="F337" s="89">
        <v>48</v>
      </c>
      <c r="G337" s="89">
        <v>36</v>
      </c>
      <c r="H337" s="89"/>
      <c r="I337" s="114"/>
      <c r="J337" s="114"/>
      <c r="K337" s="115">
        <f t="shared" si="8"/>
        <v>84</v>
      </c>
      <c r="L337" s="114"/>
    </row>
    <row r="338" spans="1:12" s="116" customFormat="1" ht="15.75">
      <c r="A338" s="89">
        <v>7</v>
      </c>
      <c r="B338" s="44" t="s">
        <v>743</v>
      </c>
      <c r="C338" s="89">
        <v>2002</v>
      </c>
      <c r="D338" s="89" t="s">
        <v>605</v>
      </c>
      <c r="E338" s="89"/>
      <c r="F338" s="89">
        <v>54</v>
      </c>
      <c r="G338" s="89"/>
      <c r="H338" s="89"/>
      <c r="I338" s="114"/>
      <c r="J338" s="114"/>
      <c r="K338" s="115">
        <f t="shared" si="8"/>
        <v>54</v>
      </c>
      <c r="L338" s="114"/>
    </row>
    <row r="339" spans="1:12" s="116" customFormat="1" ht="15.75">
      <c r="A339" s="89">
        <v>8</v>
      </c>
      <c r="B339" s="44" t="s">
        <v>926</v>
      </c>
      <c r="C339" s="89">
        <v>2001</v>
      </c>
      <c r="D339" s="89" t="s">
        <v>906</v>
      </c>
      <c r="E339" s="89"/>
      <c r="F339" s="89"/>
      <c r="G339" s="89"/>
      <c r="H339" s="89">
        <v>40</v>
      </c>
      <c r="I339" s="114"/>
      <c r="J339" s="114"/>
      <c r="K339" s="115">
        <f t="shared" si="8"/>
        <v>40</v>
      </c>
      <c r="L339" s="114"/>
    </row>
    <row r="340" spans="1:12" s="116" customFormat="1" ht="15.75">
      <c r="A340" s="89">
        <v>9</v>
      </c>
      <c r="B340" s="44" t="s">
        <v>584</v>
      </c>
      <c r="C340" s="89">
        <v>2001</v>
      </c>
      <c r="D340" s="89" t="s">
        <v>2</v>
      </c>
      <c r="E340" s="89"/>
      <c r="F340" s="89"/>
      <c r="G340" s="89">
        <v>40</v>
      </c>
      <c r="H340" s="89"/>
      <c r="I340" s="114"/>
      <c r="J340" s="114"/>
      <c r="K340" s="115">
        <f t="shared" si="8"/>
        <v>40</v>
      </c>
      <c r="L340" s="114"/>
    </row>
    <row r="341" spans="1:12" s="116" customFormat="1" ht="15.75">
      <c r="A341" s="89">
        <v>10</v>
      </c>
      <c r="B341" s="44" t="s">
        <v>174</v>
      </c>
      <c r="C341" s="89">
        <v>2001</v>
      </c>
      <c r="D341" s="89" t="s">
        <v>98</v>
      </c>
      <c r="E341" s="89">
        <v>38</v>
      </c>
      <c r="F341" s="89"/>
      <c r="G341" s="89"/>
      <c r="H341" s="89"/>
      <c r="I341" s="114"/>
      <c r="J341" s="114"/>
      <c r="K341" s="115">
        <f t="shared" si="8"/>
        <v>38</v>
      </c>
      <c r="L341" s="114"/>
    </row>
    <row r="342" spans="1:12" s="116" customFormat="1" ht="15.75">
      <c r="A342" s="89">
        <v>11</v>
      </c>
      <c r="B342" s="44" t="s">
        <v>928</v>
      </c>
      <c r="C342" s="89">
        <v>2002</v>
      </c>
      <c r="D342" s="89" t="s">
        <v>906</v>
      </c>
      <c r="E342" s="89"/>
      <c r="F342" s="89"/>
      <c r="G342" s="89"/>
      <c r="H342" s="89">
        <v>38</v>
      </c>
      <c r="I342" s="114"/>
      <c r="J342" s="114"/>
      <c r="K342" s="115">
        <f t="shared" si="8"/>
        <v>38</v>
      </c>
      <c r="L342" s="114"/>
    </row>
    <row r="343" spans="1:12" s="116" customFormat="1" ht="15.75">
      <c r="A343" s="89">
        <v>12</v>
      </c>
      <c r="B343" s="44" t="s">
        <v>586</v>
      </c>
      <c r="C343" s="89">
        <v>2002</v>
      </c>
      <c r="D343" s="89" t="s">
        <v>5</v>
      </c>
      <c r="E343" s="89"/>
      <c r="F343" s="89"/>
      <c r="G343" s="89">
        <v>38</v>
      </c>
      <c r="H343" s="89"/>
      <c r="I343" s="114"/>
      <c r="J343" s="114"/>
      <c r="K343" s="115">
        <f t="shared" si="8"/>
        <v>38</v>
      </c>
      <c r="L343" s="114"/>
    </row>
    <row r="345" spans="1:5" ht="20.25">
      <c r="A345" s="25" t="s">
        <v>235</v>
      </c>
      <c r="B345" s="17"/>
      <c r="C345" s="17"/>
      <c r="D345" s="17"/>
      <c r="E345" s="2"/>
    </row>
    <row r="346" spans="1:12" s="14" customFormat="1" ht="54" customHeight="1">
      <c r="A346" s="13" t="s">
        <v>3</v>
      </c>
      <c r="B346" s="13" t="s">
        <v>29</v>
      </c>
      <c r="C346" s="13" t="s">
        <v>36</v>
      </c>
      <c r="D346" s="13" t="s">
        <v>44</v>
      </c>
      <c r="E346" s="13" t="s">
        <v>226</v>
      </c>
      <c r="F346" s="13" t="s">
        <v>377</v>
      </c>
      <c r="G346" s="13" t="s">
        <v>227</v>
      </c>
      <c r="H346" s="13" t="s">
        <v>228</v>
      </c>
      <c r="I346" s="13" t="s">
        <v>229</v>
      </c>
      <c r="J346" s="13" t="s">
        <v>230</v>
      </c>
      <c r="K346" s="15" t="s">
        <v>56</v>
      </c>
      <c r="L346" s="15" t="s">
        <v>147</v>
      </c>
    </row>
    <row r="347" spans="1:12" s="116" customFormat="1" ht="15.75">
      <c r="A347" s="89">
        <v>1</v>
      </c>
      <c r="B347" s="44" t="s">
        <v>49</v>
      </c>
      <c r="C347" s="89">
        <v>2002</v>
      </c>
      <c r="D347" s="89" t="s">
        <v>376</v>
      </c>
      <c r="E347" s="89">
        <v>43</v>
      </c>
      <c r="F347" s="89">
        <v>60</v>
      </c>
      <c r="G347" s="89">
        <v>54</v>
      </c>
      <c r="H347" s="89">
        <v>48</v>
      </c>
      <c r="I347" s="114"/>
      <c r="J347" s="114"/>
      <c r="K347" s="115">
        <f aca="true" t="shared" si="9" ref="K347:K362">E347+F347+G347+H347+I347+J347</f>
        <v>205</v>
      </c>
      <c r="L347" s="114"/>
    </row>
    <row r="348" spans="1:12" s="116" customFormat="1" ht="15.75">
      <c r="A348" s="89">
        <v>2</v>
      </c>
      <c r="B348" s="44" t="s">
        <v>58</v>
      </c>
      <c r="C348" s="89">
        <v>2001</v>
      </c>
      <c r="D348" s="89" t="s">
        <v>252</v>
      </c>
      <c r="E348" s="89">
        <v>38</v>
      </c>
      <c r="F348" s="89">
        <v>54</v>
      </c>
      <c r="G348" s="89">
        <v>48</v>
      </c>
      <c r="H348" s="89">
        <v>36</v>
      </c>
      <c r="I348" s="114"/>
      <c r="J348" s="114"/>
      <c r="K348" s="115">
        <f t="shared" si="9"/>
        <v>176</v>
      </c>
      <c r="L348" s="114"/>
    </row>
    <row r="349" spans="1:12" s="116" customFormat="1" ht="15.75">
      <c r="A349" s="89">
        <v>3</v>
      </c>
      <c r="B349" s="44" t="s">
        <v>63</v>
      </c>
      <c r="C349" s="89">
        <v>2002</v>
      </c>
      <c r="D349" s="89" t="s">
        <v>326</v>
      </c>
      <c r="E349" s="89">
        <v>48</v>
      </c>
      <c r="F349" s="89"/>
      <c r="G349" s="89">
        <v>60</v>
      </c>
      <c r="H349" s="89">
        <v>54</v>
      </c>
      <c r="I349" s="114"/>
      <c r="J349" s="114"/>
      <c r="K349" s="115">
        <f t="shared" si="9"/>
        <v>162</v>
      </c>
      <c r="L349" s="114"/>
    </row>
    <row r="350" spans="1:12" s="116" customFormat="1" ht="15.75">
      <c r="A350" s="89">
        <v>4</v>
      </c>
      <c r="B350" s="44" t="s">
        <v>352</v>
      </c>
      <c r="C350" s="89">
        <v>2001</v>
      </c>
      <c r="D350" s="89" t="s">
        <v>326</v>
      </c>
      <c r="E350" s="89">
        <v>60</v>
      </c>
      <c r="F350" s="89"/>
      <c r="G350" s="89"/>
      <c r="H350" s="89">
        <v>60</v>
      </c>
      <c r="I350" s="114"/>
      <c r="J350" s="114"/>
      <c r="K350" s="115">
        <f t="shared" si="9"/>
        <v>120</v>
      </c>
      <c r="L350" s="114"/>
    </row>
    <row r="351" spans="1:12" s="116" customFormat="1" ht="15.75">
      <c r="A351" s="89">
        <v>5</v>
      </c>
      <c r="B351" s="44" t="s">
        <v>458</v>
      </c>
      <c r="C351" s="89">
        <v>2001</v>
      </c>
      <c r="D351" s="89" t="s">
        <v>441</v>
      </c>
      <c r="E351" s="89"/>
      <c r="F351" s="89">
        <v>40</v>
      </c>
      <c r="G351" s="89">
        <v>40</v>
      </c>
      <c r="H351" s="89">
        <v>34</v>
      </c>
      <c r="I351" s="114"/>
      <c r="J351" s="114"/>
      <c r="K351" s="115">
        <f t="shared" si="9"/>
        <v>114</v>
      </c>
      <c r="L351" s="114"/>
    </row>
    <row r="352" spans="1:12" s="116" customFormat="1" ht="15.75">
      <c r="A352" s="89">
        <v>6</v>
      </c>
      <c r="B352" s="44" t="s">
        <v>61</v>
      </c>
      <c r="C352" s="89">
        <v>2002</v>
      </c>
      <c r="D352" s="89" t="s">
        <v>326</v>
      </c>
      <c r="E352" s="89">
        <v>36</v>
      </c>
      <c r="F352" s="89">
        <v>48</v>
      </c>
      <c r="G352" s="89"/>
      <c r="H352" s="89"/>
      <c r="I352" s="114"/>
      <c r="J352" s="114"/>
      <c r="K352" s="115">
        <f t="shared" si="9"/>
        <v>84</v>
      </c>
      <c r="L352" s="114"/>
    </row>
    <row r="353" spans="1:12" s="116" customFormat="1" ht="15.75">
      <c r="A353" s="89">
        <v>7</v>
      </c>
      <c r="B353" s="44" t="s">
        <v>150</v>
      </c>
      <c r="C353" s="89">
        <v>2002</v>
      </c>
      <c r="D353" s="89" t="s">
        <v>326</v>
      </c>
      <c r="E353" s="89">
        <v>40</v>
      </c>
      <c r="F353" s="89"/>
      <c r="G353" s="89"/>
      <c r="H353" s="89">
        <v>43</v>
      </c>
      <c r="I353" s="114"/>
      <c r="J353" s="114"/>
      <c r="K353" s="115">
        <f t="shared" si="9"/>
        <v>83</v>
      </c>
      <c r="L353" s="114"/>
    </row>
    <row r="354" spans="1:12" s="116" customFormat="1" ht="15.75">
      <c r="A354" s="89">
        <v>8</v>
      </c>
      <c r="B354" s="44" t="s">
        <v>75</v>
      </c>
      <c r="C354" s="89">
        <v>2001</v>
      </c>
      <c r="D354" s="89" t="s">
        <v>353</v>
      </c>
      <c r="E354" s="89">
        <v>32</v>
      </c>
      <c r="F354" s="89"/>
      <c r="G354" s="89">
        <v>43</v>
      </c>
      <c r="H354" s="89"/>
      <c r="I354" s="114"/>
      <c r="J354" s="114"/>
      <c r="K354" s="115">
        <f t="shared" si="9"/>
        <v>75</v>
      </c>
      <c r="L354" s="114"/>
    </row>
    <row r="355" spans="1:12" s="116" customFormat="1" ht="15.75">
      <c r="A355" s="89">
        <v>9</v>
      </c>
      <c r="B355" s="44" t="s">
        <v>51</v>
      </c>
      <c r="C355" s="89">
        <v>2002</v>
      </c>
      <c r="D355" s="89" t="s">
        <v>326</v>
      </c>
      <c r="E355" s="89">
        <v>54</v>
      </c>
      <c r="F355" s="89"/>
      <c r="G355" s="89"/>
      <c r="H355" s="89"/>
      <c r="I355" s="114"/>
      <c r="J355" s="114"/>
      <c r="K355" s="115">
        <f t="shared" si="9"/>
        <v>54</v>
      </c>
      <c r="L355" s="114"/>
    </row>
    <row r="356" spans="1:12" s="116" customFormat="1" ht="15.75">
      <c r="A356" s="89">
        <v>10</v>
      </c>
      <c r="B356" s="44" t="s">
        <v>646</v>
      </c>
      <c r="C356" s="89">
        <v>2002</v>
      </c>
      <c r="D356" s="89" t="s">
        <v>605</v>
      </c>
      <c r="E356" s="89"/>
      <c r="F356" s="89">
        <v>43</v>
      </c>
      <c r="G356" s="89"/>
      <c r="H356" s="89"/>
      <c r="I356" s="114"/>
      <c r="J356" s="114"/>
      <c r="K356" s="115">
        <f t="shared" si="9"/>
        <v>43</v>
      </c>
      <c r="L356" s="114"/>
    </row>
    <row r="357" spans="1:12" s="116" customFormat="1" ht="15.75">
      <c r="A357" s="89">
        <v>11</v>
      </c>
      <c r="B357" s="44" t="s">
        <v>62</v>
      </c>
      <c r="C357" s="89">
        <v>2002</v>
      </c>
      <c r="D357" s="89" t="s">
        <v>2</v>
      </c>
      <c r="E357" s="89"/>
      <c r="F357" s="89"/>
      <c r="G357" s="89"/>
      <c r="H357" s="89">
        <v>40</v>
      </c>
      <c r="I357" s="114"/>
      <c r="J357" s="114"/>
      <c r="K357" s="115">
        <f t="shared" si="9"/>
        <v>40</v>
      </c>
      <c r="L357" s="114"/>
    </row>
    <row r="358" spans="1:12" s="116" customFormat="1" ht="15.75">
      <c r="A358" s="89">
        <v>12</v>
      </c>
      <c r="B358" s="44" t="s">
        <v>50</v>
      </c>
      <c r="C358" s="89">
        <v>2002</v>
      </c>
      <c r="D358" s="89" t="s">
        <v>2</v>
      </c>
      <c r="E358" s="89"/>
      <c r="F358" s="89"/>
      <c r="G358" s="89"/>
      <c r="H358" s="89">
        <v>38</v>
      </c>
      <c r="I358" s="114"/>
      <c r="J358" s="114"/>
      <c r="K358" s="115">
        <f t="shared" si="9"/>
        <v>38</v>
      </c>
      <c r="L358" s="114"/>
    </row>
    <row r="359" spans="1:12" s="116" customFormat="1" ht="15.75">
      <c r="A359" s="89">
        <v>13</v>
      </c>
      <c r="B359" s="44" t="s">
        <v>647</v>
      </c>
      <c r="C359" s="89">
        <v>2002</v>
      </c>
      <c r="D359" s="89" t="s">
        <v>426</v>
      </c>
      <c r="E359" s="89"/>
      <c r="F359" s="89">
        <v>38</v>
      </c>
      <c r="G359" s="89"/>
      <c r="H359" s="89"/>
      <c r="I359" s="114"/>
      <c r="J359" s="114"/>
      <c r="K359" s="115">
        <f t="shared" si="9"/>
        <v>38</v>
      </c>
      <c r="L359" s="114"/>
    </row>
    <row r="360" spans="1:12" s="116" customFormat="1" ht="15.75">
      <c r="A360" s="89">
        <v>14</v>
      </c>
      <c r="B360" s="44" t="s">
        <v>832</v>
      </c>
      <c r="C360" s="89">
        <v>2002</v>
      </c>
      <c r="D360" s="89" t="s">
        <v>649</v>
      </c>
      <c r="E360" s="89"/>
      <c r="F360" s="89">
        <v>36</v>
      </c>
      <c r="G360" s="89"/>
      <c r="H360" s="89"/>
      <c r="I360" s="114"/>
      <c r="J360" s="114"/>
      <c r="K360" s="115">
        <f t="shared" si="9"/>
        <v>36</v>
      </c>
      <c r="L360" s="114"/>
    </row>
    <row r="361" spans="1:12" s="116" customFormat="1" ht="15.75">
      <c r="A361" s="89">
        <v>15</v>
      </c>
      <c r="B361" s="44" t="s">
        <v>648</v>
      </c>
      <c r="C361" s="89">
        <v>2002</v>
      </c>
      <c r="D361" s="89" t="s">
        <v>392</v>
      </c>
      <c r="E361" s="89"/>
      <c r="F361" s="89">
        <v>34</v>
      </c>
      <c r="G361" s="89"/>
      <c r="H361" s="89"/>
      <c r="I361" s="114"/>
      <c r="J361" s="114"/>
      <c r="K361" s="115">
        <f t="shared" si="9"/>
        <v>34</v>
      </c>
      <c r="L361" s="114"/>
    </row>
    <row r="362" spans="1:12" s="116" customFormat="1" ht="15.75">
      <c r="A362" s="89">
        <v>16</v>
      </c>
      <c r="B362" s="44" t="s">
        <v>99</v>
      </c>
      <c r="C362" s="89">
        <v>2002</v>
      </c>
      <c r="D362" s="89" t="s">
        <v>376</v>
      </c>
      <c r="E362" s="89">
        <v>34</v>
      </c>
      <c r="F362" s="89"/>
      <c r="G362" s="89"/>
      <c r="H362" s="89"/>
      <c r="I362" s="114"/>
      <c r="J362" s="114"/>
      <c r="K362" s="115">
        <f t="shared" si="9"/>
        <v>34</v>
      </c>
      <c r="L362" s="114"/>
    </row>
    <row r="364" spans="1:5" ht="20.25">
      <c r="A364" s="28" t="s">
        <v>236</v>
      </c>
      <c r="B364" s="29"/>
      <c r="C364" s="28"/>
      <c r="D364" s="30"/>
      <c r="E364" s="2"/>
    </row>
    <row r="365" spans="1:12" s="14" customFormat="1" ht="54" customHeight="1">
      <c r="A365" s="13" t="s">
        <v>3</v>
      </c>
      <c r="B365" s="13" t="s">
        <v>29</v>
      </c>
      <c r="C365" s="13" t="s">
        <v>36</v>
      </c>
      <c r="D365" s="13" t="s">
        <v>44</v>
      </c>
      <c r="E365" s="13" t="s">
        <v>226</v>
      </c>
      <c r="F365" s="13" t="s">
        <v>377</v>
      </c>
      <c r="G365" s="13" t="s">
        <v>227</v>
      </c>
      <c r="H365" s="13" t="s">
        <v>228</v>
      </c>
      <c r="I365" s="13" t="s">
        <v>229</v>
      </c>
      <c r="J365" s="13" t="s">
        <v>230</v>
      </c>
      <c r="K365" s="15" t="s">
        <v>56</v>
      </c>
      <c r="L365" s="15" t="s">
        <v>147</v>
      </c>
    </row>
    <row r="366" spans="1:12" s="116" customFormat="1" ht="15.75">
      <c r="A366" s="89">
        <v>1</v>
      </c>
      <c r="B366" s="44" t="s">
        <v>347</v>
      </c>
      <c r="C366" s="89">
        <v>1990</v>
      </c>
      <c r="D366" s="89" t="s">
        <v>344</v>
      </c>
      <c r="E366" s="89">
        <v>60</v>
      </c>
      <c r="F366" s="89">
        <v>60</v>
      </c>
      <c r="G366" s="89"/>
      <c r="H366" s="89">
        <v>60</v>
      </c>
      <c r="I366" s="114"/>
      <c r="J366" s="114"/>
      <c r="K366" s="115">
        <f aca="true" t="shared" si="10" ref="K366:K375">E366+F366+G366+H366+I366+J366</f>
        <v>180</v>
      </c>
      <c r="L366" s="114"/>
    </row>
    <row r="367" spans="1:12" s="116" customFormat="1" ht="15.75">
      <c r="A367" s="89">
        <v>2</v>
      </c>
      <c r="B367" s="44" t="s">
        <v>52</v>
      </c>
      <c r="C367" s="89">
        <v>1991</v>
      </c>
      <c r="D367" s="89" t="s">
        <v>326</v>
      </c>
      <c r="E367" s="89">
        <v>54</v>
      </c>
      <c r="F367" s="89"/>
      <c r="G367" s="89">
        <v>60</v>
      </c>
      <c r="H367" s="89">
        <v>48</v>
      </c>
      <c r="I367" s="114"/>
      <c r="J367" s="114"/>
      <c r="K367" s="115">
        <f t="shared" si="10"/>
        <v>162</v>
      </c>
      <c r="L367" s="114"/>
    </row>
    <row r="368" spans="1:12" s="116" customFormat="1" ht="15.75">
      <c r="A368" s="89">
        <v>3</v>
      </c>
      <c r="B368" s="44" t="s">
        <v>877</v>
      </c>
      <c r="C368" s="89">
        <v>2000</v>
      </c>
      <c r="D368" s="89" t="s">
        <v>5</v>
      </c>
      <c r="E368" s="89"/>
      <c r="F368" s="89"/>
      <c r="G368" s="89"/>
      <c r="H368" s="89">
        <v>54</v>
      </c>
      <c r="I368" s="114"/>
      <c r="J368" s="114"/>
      <c r="K368" s="115">
        <f t="shared" si="10"/>
        <v>54</v>
      </c>
      <c r="L368" s="114"/>
    </row>
    <row r="369" spans="1:12" s="116" customFormat="1" ht="15.75">
      <c r="A369" s="89">
        <v>4</v>
      </c>
      <c r="B369" s="44" t="s">
        <v>348</v>
      </c>
      <c r="C369" s="89">
        <v>1997</v>
      </c>
      <c r="D369" s="89" t="s">
        <v>1</v>
      </c>
      <c r="E369" s="89">
        <v>48</v>
      </c>
      <c r="F369" s="89"/>
      <c r="G369" s="89"/>
      <c r="H369" s="89"/>
      <c r="I369" s="114"/>
      <c r="J369" s="114"/>
      <c r="K369" s="115">
        <f t="shared" si="10"/>
        <v>48</v>
      </c>
      <c r="L369" s="114"/>
    </row>
    <row r="370" spans="1:12" s="116" customFormat="1" ht="15.75">
      <c r="A370" s="89">
        <v>5</v>
      </c>
      <c r="B370" s="44" t="s">
        <v>880</v>
      </c>
      <c r="C370" s="89">
        <v>2000</v>
      </c>
      <c r="D370" s="89" t="s">
        <v>2</v>
      </c>
      <c r="E370" s="89"/>
      <c r="F370" s="89"/>
      <c r="G370" s="89"/>
      <c r="H370" s="89">
        <v>43</v>
      </c>
      <c r="I370" s="114"/>
      <c r="J370" s="114"/>
      <c r="K370" s="115">
        <f t="shared" si="10"/>
        <v>43</v>
      </c>
      <c r="L370" s="114"/>
    </row>
    <row r="371" spans="1:12" s="116" customFormat="1" ht="15.75">
      <c r="A371" s="89">
        <v>6</v>
      </c>
      <c r="B371" s="44" t="s">
        <v>65</v>
      </c>
      <c r="C371" s="89">
        <v>1990</v>
      </c>
      <c r="D371" s="89" t="s">
        <v>0</v>
      </c>
      <c r="E371" s="89">
        <v>43</v>
      </c>
      <c r="F371" s="89"/>
      <c r="G371" s="89"/>
      <c r="H371" s="89"/>
      <c r="I371" s="114"/>
      <c r="J371" s="114"/>
      <c r="K371" s="115">
        <f t="shared" si="10"/>
        <v>43</v>
      </c>
      <c r="L371" s="114"/>
    </row>
    <row r="372" spans="1:12" s="116" customFormat="1" ht="15.75">
      <c r="A372" s="89">
        <v>7</v>
      </c>
      <c r="B372" s="44" t="s">
        <v>349</v>
      </c>
      <c r="C372" s="89">
        <v>2000</v>
      </c>
      <c r="D372" s="89" t="s">
        <v>344</v>
      </c>
      <c r="E372" s="89">
        <v>40</v>
      </c>
      <c r="F372" s="89"/>
      <c r="G372" s="89"/>
      <c r="H372" s="89"/>
      <c r="I372" s="114"/>
      <c r="J372" s="114"/>
      <c r="K372" s="115">
        <f t="shared" si="10"/>
        <v>40</v>
      </c>
      <c r="L372" s="114"/>
    </row>
    <row r="373" spans="1:12" s="116" customFormat="1" ht="15.75">
      <c r="A373" s="89">
        <v>8</v>
      </c>
      <c r="B373" s="44" t="s">
        <v>882</v>
      </c>
      <c r="C373" s="89">
        <v>1996</v>
      </c>
      <c r="D373" s="89" t="s">
        <v>883</v>
      </c>
      <c r="E373" s="89"/>
      <c r="F373" s="89"/>
      <c r="G373" s="89"/>
      <c r="H373" s="89">
        <v>40</v>
      </c>
      <c r="I373" s="114"/>
      <c r="J373" s="114"/>
      <c r="K373" s="115">
        <f t="shared" si="10"/>
        <v>40</v>
      </c>
      <c r="L373" s="114"/>
    </row>
    <row r="374" spans="1:12" s="116" customFormat="1" ht="15.75">
      <c r="A374" s="89">
        <v>9</v>
      </c>
      <c r="B374" s="44" t="s">
        <v>885</v>
      </c>
      <c r="C374" s="89">
        <v>1999</v>
      </c>
      <c r="D374" s="89" t="s">
        <v>0</v>
      </c>
      <c r="E374" s="89"/>
      <c r="F374" s="89"/>
      <c r="G374" s="89"/>
      <c r="H374" s="89">
        <v>38</v>
      </c>
      <c r="I374" s="114"/>
      <c r="J374" s="114"/>
      <c r="K374" s="115">
        <f t="shared" si="10"/>
        <v>38</v>
      </c>
      <c r="L374" s="114"/>
    </row>
    <row r="375" spans="1:12" s="116" customFormat="1" ht="15.75">
      <c r="A375" s="89">
        <v>10</v>
      </c>
      <c r="B375" s="44" t="s">
        <v>35</v>
      </c>
      <c r="C375" s="89">
        <v>1996</v>
      </c>
      <c r="D375" s="89" t="s">
        <v>5</v>
      </c>
      <c r="E375" s="89">
        <v>38</v>
      </c>
      <c r="F375" s="89"/>
      <c r="G375" s="89"/>
      <c r="H375" s="89"/>
      <c r="I375" s="114"/>
      <c r="J375" s="114"/>
      <c r="K375" s="115">
        <f t="shared" si="10"/>
        <v>38</v>
      </c>
      <c r="L375" s="114"/>
    </row>
    <row r="376" ht="15">
      <c r="L376" s="2"/>
    </row>
    <row r="377" spans="1:12" ht="20.25">
      <c r="A377" s="25" t="s">
        <v>237</v>
      </c>
      <c r="B377" s="17"/>
      <c r="C377" s="17"/>
      <c r="D377" s="17"/>
      <c r="L377" s="2"/>
    </row>
    <row r="378" spans="1:12" s="14" customFormat="1" ht="54" customHeight="1">
      <c r="A378" s="13" t="s">
        <v>3</v>
      </c>
      <c r="B378" s="13" t="s">
        <v>29</v>
      </c>
      <c r="C378" s="13" t="s">
        <v>36</v>
      </c>
      <c r="D378" s="13" t="s">
        <v>44</v>
      </c>
      <c r="E378" s="13" t="s">
        <v>226</v>
      </c>
      <c r="F378" s="13" t="s">
        <v>377</v>
      </c>
      <c r="G378" s="13" t="s">
        <v>227</v>
      </c>
      <c r="H378" s="13" t="s">
        <v>228</v>
      </c>
      <c r="I378" s="13" t="s">
        <v>229</v>
      </c>
      <c r="J378" s="13" t="s">
        <v>230</v>
      </c>
      <c r="K378" s="15" t="s">
        <v>56</v>
      </c>
      <c r="L378" s="15" t="s">
        <v>147</v>
      </c>
    </row>
    <row r="379" spans="1:12" s="116" customFormat="1" ht="15.75">
      <c r="A379" s="89">
        <v>1</v>
      </c>
      <c r="B379" s="44" t="s">
        <v>460</v>
      </c>
      <c r="C379" s="89">
        <v>1994</v>
      </c>
      <c r="D379" s="89" t="s">
        <v>2</v>
      </c>
      <c r="E379" s="89"/>
      <c r="F379" s="89">
        <v>60</v>
      </c>
      <c r="G379" s="89">
        <v>60</v>
      </c>
      <c r="H379" s="89">
        <v>54</v>
      </c>
      <c r="I379" s="114"/>
      <c r="J379" s="114"/>
      <c r="K379" s="115">
        <f aca="true" t="shared" si="11" ref="K379:K386">E379+F379+G379+H379+I379+J379</f>
        <v>174</v>
      </c>
      <c r="L379" s="114"/>
    </row>
    <row r="380" spans="1:12" s="116" customFormat="1" ht="15.75">
      <c r="A380" s="89">
        <v>2</v>
      </c>
      <c r="B380" s="44" t="s">
        <v>139</v>
      </c>
      <c r="C380" s="89">
        <v>2000</v>
      </c>
      <c r="D380" s="89" t="s">
        <v>30</v>
      </c>
      <c r="E380" s="89"/>
      <c r="F380" s="89">
        <v>54</v>
      </c>
      <c r="G380" s="89"/>
      <c r="H380" s="89">
        <v>48</v>
      </c>
      <c r="I380" s="114"/>
      <c r="J380" s="114"/>
      <c r="K380" s="115">
        <f t="shared" si="11"/>
        <v>102</v>
      </c>
      <c r="L380" s="114"/>
    </row>
    <row r="381" spans="1:12" s="116" customFormat="1" ht="15.75">
      <c r="A381" s="89">
        <v>3</v>
      </c>
      <c r="B381" s="44" t="s">
        <v>338</v>
      </c>
      <c r="C381" s="89">
        <v>1993</v>
      </c>
      <c r="D381" s="89" t="s">
        <v>0</v>
      </c>
      <c r="E381" s="89">
        <v>60</v>
      </c>
      <c r="F381" s="89"/>
      <c r="G381" s="89"/>
      <c r="H381" s="89"/>
      <c r="I381" s="114"/>
      <c r="J381" s="114"/>
      <c r="K381" s="115">
        <f t="shared" si="11"/>
        <v>60</v>
      </c>
      <c r="L381" s="114"/>
    </row>
    <row r="382" spans="1:12" s="116" customFormat="1" ht="15.75">
      <c r="A382" s="89">
        <v>4</v>
      </c>
      <c r="B382" s="44" t="s">
        <v>985</v>
      </c>
      <c r="C382" s="89">
        <v>1993</v>
      </c>
      <c r="D382" s="89" t="s">
        <v>2</v>
      </c>
      <c r="E382" s="89"/>
      <c r="F382" s="89"/>
      <c r="G382" s="89"/>
      <c r="H382" s="89">
        <v>60</v>
      </c>
      <c r="I382" s="114"/>
      <c r="J382" s="114"/>
      <c r="K382" s="115">
        <f t="shared" si="11"/>
        <v>60</v>
      </c>
      <c r="L382" s="114"/>
    </row>
    <row r="383" spans="1:12" s="116" customFormat="1" ht="15.75">
      <c r="A383" s="89">
        <v>5</v>
      </c>
      <c r="B383" s="44" t="s">
        <v>461</v>
      </c>
      <c r="C383" s="89">
        <v>1997</v>
      </c>
      <c r="D383" s="89" t="s">
        <v>94</v>
      </c>
      <c r="E383" s="89"/>
      <c r="F383" s="89"/>
      <c r="G383" s="89">
        <v>54</v>
      </c>
      <c r="H383" s="89"/>
      <c r="I383" s="114"/>
      <c r="J383" s="114"/>
      <c r="K383" s="115">
        <f t="shared" si="11"/>
        <v>54</v>
      </c>
      <c r="L383" s="114"/>
    </row>
    <row r="384" spans="1:12" s="116" customFormat="1" ht="15.75">
      <c r="A384" s="89">
        <v>6</v>
      </c>
      <c r="B384" s="44" t="s">
        <v>339</v>
      </c>
      <c r="C384" s="89">
        <v>1998</v>
      </c>
      <c r="D384" s="89" t="s">
        <v>30</v>
      </c>
      <c r="E384" s="89">
        <v>54</v>
      </c>
      <c r="F384" s="89"/>
      <c r="G384" s="89"/>
      <c r="H384" s="89"/>
      <c r="I384" s="114"/>
      <c r="J384" s="114"/>
      <c r="K384" s="115">
        <f t="shared" si="11"/>
        <v>54</v>
      </c>
      <c r="L384" s="114"/>
    </row>
    <row r="385" spans="1:12" s="116" customFormat="1" ht="15.75">
      <c r="A385" s="89">
        <v>7</v>
      </c>
      <c r="B385" s="44" t="s">
        <v>120</v>
      </c>
      <c r="C385" s="89">
        <v>2000</v>
      </c>
      <c r="D385" s="89" t="s">
        <v>2</v>
      </c>
      <c r="E385" s="89">
        <v>48</v>
      </c>
      <c r="F385" s="89"/>
      <c r="G385" s="89"/>
      <c r="H385" s="89"/>
      <c r="I385" s="114"/>
      <c r="J385" s="114"/>
      <c r="K385" s="115">
        <f t="shared" si="11"/>
        <v>48</v>
      </c>
      <c r="L385" s="114"/>
    </row>
    <row r="386" spans="1:12" s="116" customFormat="1" ht="15.75">
      <c r="A386" s="89">
        <v>8</v>
      </c>
      <c r="B386" s="44" t="s">
        <v>340</v>
      </c>
      <c r="C386" s="89">
        <v>1991</v>
      </c>
      <c r="D386" s="89" t="s">
        <v>0</v>
      </c>
      <c r="E386" s="89">
        <v>43</v>
      </c>
      <c r="F386" s="89"/>
      <c r="G386" s="89"/>
      <c r="H386" s="89"/>
      <c r="I386" s="114"/>
      <c r="J386" s="114"/>
      <c r="K386" s="115">
        <f t="shared" si="11"/>
        <v>43</v>
      </c>
      <c r="L386" s="114"/>
    </row>
    <row r="388" spans="1:5" ht="20.25">
      <c r="A388" s="28" t="s">
        <v>238</v>
      </c>
      <c r="B388" s="29"/>
      <c r="C388" s="28"/>
      <c r="D388" s="30"/>
      <c r="E388" s="2"/>
    </row>
    <row r="389" spans="1:12" s="14" customFormat="1" ht="54" customHeight="1">
      <c r="A389" s="13" t="s">
        <v>3</v>
      </c>
      <c r="B389" s="13" t="s">
        <v>29</v>
      </c>
      <c r="C389" s="13" t="s">
        <v>36</v>
      </c>
      <c r="D389" s="13" t="s">
        <v>44</v>
      </c>
      <c r="E389" s="13" t="s">
        <v>226</v>
      </c>
      <c r="F389" s="13" t="s">
        <v>377</v>
      </c>
      <c r="G389" s="13" t="s">
        <v>227</v>
      </c>
      <c r="H389" s="13" t="s">
        <v>228</v>
      </c>
      <c r="I389" s="13" t="s">
        <v>229</v>
      </c>
      <c r="J389" s="13" t="s">
        <v>230</v>
      </c>
      <c r="K389" s="15" t="s">
        <v>56</v>
      </c>
      <c r="L389" s="15" t="s">
        <v>147</v>
      </c>
    </row>
    <row r="390" spans="1:12" s="116" customFormat="1" ht="15.75">
      <c r="A390" s="89">
        <v>1</v>
      </c>
      <c r="B390" s="44" t="s">
        <v>60</v>
      </c>
      <c r="C390" s="89">
        <v>1986</v>
      </c>
      <c r="D390" s="89" t="s">
        <v>344</v>
      </c>
      <c r="E390" s="89">
        <v>54</v>
      </c>
      <c r="F390" s="89">
        <v>60</v>
      </c>
      <c r="G390" s="89"/>
      <c r="H390" s="89">
        <v>54</v>
      </c>
      <c r="I390" s="114"/>
      <c r="J390" s="114"/>
      <c r="K390" s="115">
        <f aca="true" t="shared" si="12" ref="K390:K396">E390+F390+G390+H390+I390+J390</f>
        <v>168</v>
      </c>
      <c r="L390" s="114"/>
    </row>
    <row r="391" spans="1:12" s="116" customFormat="1" ht="15.75">
      <c r="A391" s="89">
        <v>2</v>
      </c>
      <c r="B391" s="44" t="s">
        <v>66</v>
      </c>
      <c r="C391" s="89">
        <v>1980</v>
      </c>
      <c r="D391" s="89" t="s">
        <v>2</v>
      </c>
      <c r="E391" s="89">
        <v>60</v>
      </c>
      <c r="F391" s="89"/>
      <c r="G391" s="89"/>
      <c r="H391" s="89">
        <v>60</v>
      </c>
      <c r="I391" s="114"/>
      <c r="J391" s="114"/>
      <c r="K391" s="115">
        <f t="shared" si="12"/>
        <v>120</v>
      </c>
      <c r="L391" s="114"/>
    </row>
    <row r="392" spans="1:12" s="116" customFormat="1" ht="15.75">
      <c r="A392" s="89">
        <v>3</v>
      </c>
      <c r="B392" s="44" t="s">
        <v>801</v>
      </c>
      <c r="C392" s="89">
        <v>1985</v>
      </c>
      <c r="D392" s="89" t="s">
        <v>426</v>
      </c>
      <c r="E392" s="89">
        <v>43</v>
      </c>
      <c r="F392" s="89">
        <v>48</v>
      </c>
      <c r="G392" s="89"/>
      <c r="H392" s="89"/>
      <c r="I392" s="114"/>
      <c r="J392" s="114"/>
      <c r="K392" s="115">
        <f t="shared" si="12"/>
        <v>91</v>
      </c>
      <c r="L392" s="114"/>
    </row>
    <row r="393" spans="1:12" s="116" customFormat="1" ht="15.75">
      <c r="A393" s="89">
        <v>4</v>
      </c>
      <c r="B393" s="44" t="s">
        <v>797</v>
      </c>
      <c r="C393" s="89">
        <v>1986</v>
      </c>
      <c r="D393" s="89" t="s">
        <v>0</v>
      </c>
      <c r="E393" s="89"/>
      <c r="F393" s="89">
        <v>54</v>
      </c>
      <c r="G393" s="89"/>
      <c r="H393" s="89"/>
      <c r="I393" s="114"/>
      <c r="J393" s="114"/>
      <c r="K393" s="115">
        <f t="shared" si="12"/>
        <v>54</v>
      </c>
      <c r="L393" s="114"/>
    </row>
    <row r="394" spans="1:12" s="116" customFormat="1" ht="15.75">
      <c r="A394" s="89">
        <v>5</v>
      </c>
      <c r="B394" s="44" t="s">
        <v>191</v>
      </c>
      <c r="C394" s="89">
        <v>1989</v>
      </c>
      <c r="D394" s="89" t="s">
        <v>2</v>
      </c>
      <c r="E394" s="89">
        <v>48</v>
      </c>
      <c r="F394" s="89"/>
      <c r="G394" s="89"/>
      <c r="H394" s="89"/>
      <c r="I394" s="114"/>
      <c r="J394" s="114"/>
      <c r="K394" s="115">
        <f t="shared" si="12"/>
        <v>48</v>
      </c>
      <c r="L394" s="114"/>
    </row>
    <row r="395" spans="1:12" s="116" customFormat="1" ht="15.75">
      <c r="A395" s="89">
        <v>6</v>
      </c>
      <c r="B395" s="44" t="s">
        <v>869</v>
      </c>
      <c r="C395" s="89">
        <v>1983</v>
      </c>
      <c r="D395" s="89" t="s">
        <v>30</v>
      </c>
      <c r="E395" s="89"/>
      <c r="F395" s="89"/>
      <c r="G395" s="89"/>
      <c r="H395" s="89">
        <v>48</v>
      </c>
      <c r="I395" s="114"/>
      <c r="J395" s="114"/>
      <c r="K395" s="115">
        <f t="shared" si="12"/>
        <v>48</v>
      </c>
      <c r="L395" s="114"/>
    </row>
    <row r="396" spans="1:12" s="116" customFormat="1" ht="15.75">
      <c r="A396" s="89">
        <v>7</v>
      </c>
      <c r="B396" s="44" t="s">
        <v>155</v>
      </c>
      <c r="C396" s="89">
        <v>1987</v>
      </c>
      <c r="D396" s="89" t="s">
        <v>0</v>
      </c>
      <c r="E396" s="89">
        <v>40</v>
      </c>
      <c r="F396" s="89"/>
      <c r="G396" s="89"/>
      <c r="H396" s="89"/>
      <c r="I396" s="114"/>
      <c r="J396" s="114"/>
      <c r="K396" s="115">
        <f t="shared" si="12"/>
        <v>40</v>
      </c>
      <c r="L396" s="114"/>
    </row>
    <row r="398" spans="1:5" ht="20.25">
      <c r="A398" s="25" t="s">
        <v>239</v>
      </c>
      <c r="B398" s="17"/>
      <c r="C398" s="17"/>
      <c r="D398" s="17"/>
      <c r="E398" s="2"/>
    </row>
    <row r="399" spans="1:12" s="14" customFormat="1" ht="54" customHeight="1">
      <c r="A399" s="13" t="s">
        <v>3</v>
      </c>
      <c r="B399" s="13" t="s">
        <v>29</v>
      </c>
      <c r="C399" s="13" t="s">
        <v>36</v>
      </c>
      <c r="D399" s="13" t="s">
        <v>44</v>
      </c>
      <c r="E399" s="13" t="s">
        <v>226</v>
      </c>
      <c r="F399" s="13" t="s">
        <v>377</v>
      </c>
      <c r="G399" s="13" t="s">
        <v>227</v>
      </c>
      <c r="H399" s="13" t="s">
        <v>228</v>
      </c>
      <c r="I399" s="13" t="s">
        <v>229</v>
      </c>
      <c r="J399" s="13" t="s">
        <v>230</v>
      </c>
      <c r="K399" s="15" t="s">
        <v>56</v>
      </c>
      <c r="L399" s="15" t="s">
        <v>147</v>
      </c>
    </row>
    <row r="400" spans="1:12" s="116" customFormat="1" ht="15.75">
      <c r="A400" s="89">
        <v>1</v>
      </c>
      <c r="B400" s="44" t="s">
        <v>463</v>
      </c>
      <c r="C400" s="89">
        <v>1987</v>
      </c>
      <c r="D400" s="89" t="s">
        <v>2</v>
      </c>
      <c r="E400" s="89"/>
      <c r="F400" s="89">
        <v>60</v>
      </c>
      <c r="G400" s="89">
        <v>60</v>
      </c>
      <c r="H400" s="89"/>
      <c r="I400" s="114"/>
      <c r="J400" s="114"/>
      <c r="K400" s="115">
        <f>E400+F400+G400+H400+I400+J400</f>
        <v>120</v>
      </c>
      <c r="L400" s="114"/>
    </row>
    <row r="401" spans="1:12" s="116" customFormat="1" ht="15.75">
      <c r="A401" s="89">
        <v>2</v>
      </c>
      <c r="B401" s="44" t="s">
        <v>342</v>
      </c>
      <c r="C401" s="89">
        <v>1984</v>
      </c>
      <c r="D401" s="89" t="s">
        <v>0</v>
      </c>
      <c r="E401" s="89">
        <v>60</v>
      </c>
      <c r="F401" s="89"/>
      <c r="G401" s="89"/>
      <c r="H401" s="89"/>
      <c r="I401" s="114"/>
      <c r="J401" s="114"/>
      <c r="K401" s="115">
        <f>E401+F401+G401+H401+I401+J401</f>
        <v>60</v>
      </c>
      <c r="L401" s="114"/>
    </row>
    <row r="402" spans="1:12" s="116" customFormat="1" ht="15.75">
      <c r="A402" s="89">
        <v>3</v>
      </c>
      <c r="B402" s="44" t="s">
        <v>983</v>
      </c>
      <c r="C402" s="89">
        <v>1985</v>
      </c>
      <c r="D402" s="89" t="s">
        <v>883</v>
      </c>
      <c r="E402" s="89"/>
      <c r="F402" s="89"/>
      <c r="G402" s="89"/>
      <c r="H402" s="89">
        <v>60</v>
      </c>
      <c r="I402" s="114"/>
      <c r="J402" s="114"/>
      <c r="K402" s="115">
        <f>E402+F402+G402+H402+I402+J402</f>
        <v>60</v>
      </c>
      <c r="L402" s="114"/>
    </row>
    <row r="403" spans="2:16" ht="14.25">
      <c r="B403" s="26"/>
      <c r="M403" s="27"/>
      <c r="N403" s="14"/>
      <c r="O403" s="14"/>
      <c r="P403" s="14"/>
    </row>
    <row r="404" spans="1:16" ht="20.25">
      <c r="A404" s="28" t="s">
        <v>240</v>
      </c>
      <c r="B404" s="29"/>
      <c r="C404" s="28"/>
      <c r="D404" s="30"/>
      <c r="E404" s="2"/>
      <c r="N404" s="14"/>
      <c r="O404" s="14"/>
      <c r="P404" s="14"/>
    </row>
    <row r="405" spans="1:12" s="14" customFormat="1" ht="54" customHeight="1">
      <c r="A405" s="13" t="s">
        <v>3</v>
      </c>
      <c r="B405" s="13" t="s">
        <v>29</v>
      </c>
      <c r="C405" s="13" t="s">
        <v>36</v>
      </c>
      <c r="D405" s="13" t="s">
        <v>44</v>
      </c>
      <c r="E405" s="13" t="s">
        <v>226</v>
      </c>
      <c r="F405" s="13" t="s">
        <v>377</v>
      </c>
      <c r="G405" s="13" t="s">
        <v>227</v>
      </c>
      <c r="H405" s="13" t="s">
        <v>228</v>
      </c>
      <c r="I405" s="13" t="s">
        <v>229</v>
      </c>
      <c r="J405" s="13" t="s">
        <v>230</v>
      </c>
      <c r="K405" s="15" t="s">
        <v>56</v>
      </c>
      <c r="L405" s="15" t="s">
        <v>147</v>
      </c>
    </row>
    <row r="406" spans="1:12" s="116" customFormat="1" ht="15.75">
      <c r="A406" s="89">
        <v>1</v>
      </c>
      <c r="B406" s="44" t="s">
        <v>53</v>
      </c>
      <c r="C406" s="89">
        <v>1973</v>
      </c>
      <c r="D406" s="89" t="s">
        <v>1</v>
      </c>
      <c r="E406" s="89">
        <v>38</v>
      </c>
      <c r="F406" s="89">
        <v>60</v>
      </c>
      <c r="G406" s="89">
        <v>60</v>
      </c>
      <c r="H406" s="89">
        <v>54</v>
      </c>
      <c r="I406" s="114"/>
      <c r="J406" s="114"/>
      <c r="K406" s="115">
        <f aca="true" t="shared" si="13" ref="K406:K416">E406+F406+G406+H406+I406+J406</f>
        <v>212</v>
      </c>
      <c r="L406" s="114"/>
    </row>
    <row r="407" spans="1:12" s="116" customFormat="1" ht="15.75">
      <c r="A407" s="89">
        <v>2</v>
      </c>
      <c r="B407" s="44" t="s">
        <v>100</v>
      </c>
      <c r="C407" s="89">
        <v>1979</v>
      </c>
      <c r="D407" s="89" t="s">
        <v>0</v>
      </c>
      <c r="E407" s="89">
        <v>36</v>
      </c>
      <c r="F407" s="89">
        <v>43</v>
      </c>
      <c r="G407" s="89">
        <v>54</v>
      </c>
      <c r="H407" s="89">
        <v>48</v>
      </c>
      <c r="I407" s="114"/>
      <c r="J407" s="114"/>
      <c r="K407" s="115">
        <f t="shared" si="13"/>
        <v>181</v>
      </c>
      <c r="L407" s="114"/>
    </row>
    <row r="408" spans="1:12" s="116" customFormat="1" ht="15.75">
      <c r="A408" s="89">
        <v>3</v>
      </c>
      <c r="B408" s="44" t="s">
        <v>213</v>
      </c>
      <c r="C408" s="89">
        <v>1979</v>
      </c>
      <c r="D408" s="89" t="s">
        <v>0</v>
      </c>
      <c r="E408" s="89">
        <v>48</v>
      </c>
      <c r="F408" s="89">
        <v>54</v>
      </c>
      <c r="G408" s="89"/>
      <c r="H408" s="89"/>
      <c r="I408" s="114"/>
      <c r="J408" s="114"/>
      <c r="K408" s="115">
        <f t="shared" si="13"/>
        <v>102</v>
      </c>
      <c r="L408" s="114"/>
    </row>
    <row r="409" spans="1:12" s="116" customFormat="1" ht="15.75">
      <c r="A409" s="89">
        <v>4</v>
      </c>
      <c r="B409" s="44" t="s">
        <v>76</v>
      </c>
      <c r="C409" s="89">
        <v>1975</v>
      </c>
      <c r="D409" s="89" t="s">
        <v>2</v>
      </c>
      <c r="E409" s="89">
        <v>40</v>
      </c>
      <c r="F409" s="89">
        <v>48</v>
      </c>
      <c r="G409" s="89"/>
      <c r="H409" s="89"/>
      <c r="I409" s="114"/>
      <c r="J409" s="114"/>
      <c r="K409" s="115">
        <f t="shared" si="13"/>
        <v>88</v>
      </c>
      <c r="L409" s="114"/>
    </row>
    <row r="410" spans="1:12" s="116" customFormat="1" ht="15.75">
      <c r="A410" s="89">
        <v>5</v>
      </c>
      <c r="B410" s="44" t="s">
        <v>863</v>
      </c>
      <c r="C410" s="89">
        <v>1972</v>
      </c>
      <c r="D410" s="89" t="s">
        <v>2</v>
      </c>
      <c r="E410" s="89"/>
      <c r="F410" s="89"/>
      <c r="G410" s="89"/>
      <c r="H410" s="89">
        <v>60</v>
      </c>
      <c r="I410" s="114"/>
      <c r="J410" s="114"/>
      <c r="K410" s="115">
        <f t="shared" si="13"/>
        <v>60</v>
      </c>
      <c r="L410" s="114"/>
    </row>
    <row r="411" spans="1:12" s="116" customFormat="1" ht="15.75">
      <c r="A411" s="89">
        <v>6</v>
      </c>
      <c r="B411" s="44" t="s">
        <v>156</v>
      </c>
      <c r="C411" s="89">
        <v>1979</v>
      </c>
      <c r="D411" s="89" t="s">
        <v>332</v>
      </c>
      <c r="E411" s="89">
        <v>60</v>
      </c>
      <c r="F411" s="89"/>
      <c r="G411" s="89"/>
      <c r="H411" s="89"/>
      <c r="I411" s="114"/>
      <c r="J411" s="114"/>
      <c r="K411" s="115">
        <f t="shared" si="13"/>
        <v>60</v>
      </c>
      <c r="L411" s="114"/>
    </row>
    <row r="412" spans="1:12" s="116" customFormat="1" ht="15.75">
      <c r="A412" s="89">
        <v>7</v>
      </c>
      <c r="B412" s="44" t="s">
        <v>32</v>
      </c>
      <c r="C412" s="89">
        <v>1973</v>
      </c>
      <c r="D412" s="89" t="s">
        <v>0</v>
      </c>
      <c r="E412" s="89">
        <v>54</v>
      </c>
      <c r="F412" s="89"/>
      <c r="G412" s="89"/>
      <c r="H412" s="89"/>
      <c r="I412" s="114"/>
      <c r="J412" s="114"/>
      <c r="K412" s="115">
        <f t="shared" si="13"/>
        <v>54</v>
      </c>
      <c r="L412" s="114"/>
    </row>
    <row r="413" spans="1:12" s="116" customFormat="1" ht="15.75">
      <c r="A413" s="89">
        <v>8</v>
      </c>
      <c r="B413" s="44" t="s">
        <v>211</v>
      </c>
      <c r="C413" s="89">
        <v>1974</v>
      </c>
      <c r="D413" s="89" t="s">
        <v>0</v>
      </c>
      <c r="E413" s="89">
        <v>43</v>
      </c>
      <c r="F413" s="89"/>
      <c r="G413" s="89"/>
      <c r="H413" s="89"/>
      <c r="I413" s="114"/>
      <c r="J413" s="114"/>
      <c r="K413" s="115">
        <f t="shared" si="13"/>
        <v>43</v>
      </c>
      <c r="L413" s="114"/>
    </row>
    <row r="414" spans="1:12" s="116" customFormat="1" ht="15.75">
      <c r="A414" s="89">
        <v>9</v>
      </c>
      <c r="B414" s="44" t="s">
        <v>210</v>
      </c>
      <c r="C414" s="89">
        <v>1973</v>
      </c>
      <c r="D414" s="89" t="s">
        <v>0</v>
      </c>
      <c r="E414" s="89">
        <v>34</v>
      </c>
      <c r="F414" s="89"/>
      <c r="G414" s="89"/>
      <c r="H414" s="89"/>
      <c r="I414" s="114"/>
      <c r="J414" s="114"/>
      <c r="K414" s="115">
        <f t="shared" si="13"/>
        <v>34</v>
      </c>
      <c r="L414" s="114"/>
    </row>
    <row r="415" spans="1:12" s="116" customFormat="1" ht="15.75">
      <c r="A415" s="89">
        <v>10</v>
      </c>
      <c r="B415" s="44" t="s">
        <v>175</v>
      </c>
      <c r="C415" s="89">
        <v>1972</v>
      </c>
      <c r="D415" s="89" t="s">
        <v>5</v>
      </c>
      <c r="E415" s="89">
        <v>32</v>
      </c>
      <c r="F415" s="89"/>
      <c r="G415" s="89"/>
      <c r="H415" s="89"/>
      <c r="I415" s="114"/>
      <c r="J415" s="114"/>
      <c r="K415" s="115">
        <f t="shared" si="13"/>
        <v>32</v>
      </c>
      <c r="L415" s="114"/>
    </row>
    <row r="416" spans="1:12" s="116" customFormat="1" ht="15.75">
      <c r="A416" s="89">
        <v>11</v>
      </c>
      <c r="B416" s="44" t="s">
        <v>333</v>
      </c>
      <c r="C416" s="89">
        <v>1971</v>
      </c>
      <c r="D416" s="89" t="s">
        <v>0</v>
      </c>
      <c r="E416" s="89">
        <v>31</v>
      </c>
      <c r="F416" s="89"/>
      <c r="G416" s="89"/>
      <c r="H416" s="89"/>
      <c r="I416" s="114"/>
      <c r="J416" s="114"/>
      <c r="K416" s="115">
        <f t="shared" si="13"/>
        <v>31</v>
      </c>
      <c r="L416" s="114"/>
    </row>
    <row r="418" spans="1:5" ht="20.25">
      <c r="A418" s="25" t="s">
        <v>241</v>
      </c>
      <c r="B418" s="17"/>
      <c r="C418" s="17"/>
      <c r="D418" s="17"/>
      <c r="E418" s="2"/>
    </row>
    <row r="419" spans="1:12" s="14" customFormat="1" ht="54" customHeight="1">
      <c r="A419" s="13" t="s">
        <v>3</v>
      </c>
      <c r="B419" s="13" t="s">
        <v>29</v>
      </c>
      <c r="C419" s="13" t="s">
        <v>36</v>
      </c>
      <c r="D419" s="13" t="s">
        <v>44</v>
      </c>
      <c r="E419" s="13" t="s">
        <v>226</v>
      </c>
      <c r="F419" s="13" t="s">
        <v>377</v>
      </c>
      <c r="G419" s="13" t="s">
        <v>227</v>
      </c>
      <c r="H419" s="13" t="s">
        <v>228</v>
      </c>
      <c r="I419" s="13" t="s">
        <v>229</v>
      </c>
      <c r="J419" s="13" t="s">
        <v>230</v>
      </c>
      <c r="K419" s="15" t="s">
        <v>56</v>
      </c>
      <c r="L419" s="15" t="s">
        <v>147</v>
      </c>
    </row>
    <row r="420" spans="1:12" s="116" customFormat="1" ht="15.75">
      <c r="A420" s="89">
        <v>1</v>
      </c>
      <c r="B420" s="44" t="s">
        <v>676</v>
      </c>
      <c r="C420" s="89">
        <v>1975</v>
      </c>
      <c r="D420" s="89" t="s">
        <v>392</v>
      </c>
      <c r="E420" s="89"/>
      <c r="F420" s="89">
        <v>60</v>
      </c>
      <c r="G420" s="89"/>
      <c r="H420" s="89"/>
      <c r="I420" s="114"/>
      <c r="J420" s="114"/>
      <c r="K420" s="115">
        <f>E420+F420+G420+H420+I420+J420</f>
        <v>60</v>
      </c>
      <c r="L420" s="114"/>
    </row>
    <row r="422" spans="1:5" ht="20.25">
      <c r="A422" s="28" t="s">
        <v>242</v>
      </c>
      <c r="B422" s="29"/>
      <c r="C422" s="28"/>
      <c r="D422" s="30"/>
      <c r="E422" s="2"/>
    </row>
    <row r="423" spans="1:12" s="14" customFormat="1" ht="54" customHeight="1">
      <c r="A423" s="13" t="s">
        <v>3</v>
      </c>
      <c r="B423" s="13" t="s">
        <v>29</v>
      </c>
      <c r="C423" s="13" t="s">
        <v>36</v>
      </c>
      <c r="D423" s="13" t="s">
        <v>44</v>
      </c>
      <c r="E423" s="13" t="s">
        <v>226</v>
      </c>
      <c r="F423" s="13" t="s">
        <v>377</v>
      </c>
      <c r="G423" s="13" t="s">
        <v>227</v>
      </c>
      <c r="H423" s="13" t="s">
        <v>228</v>
      </c>
      <c r="I423" s="13" t="s">
        <v>229</v>
      </c>
      <c r="J423" s="13" t="s">
        <v>230</v>
      </c>
      <c r="K423" s="15" t="s">
        <v>56</v>
      </c>
      <c r="L423" s="15" t="s">
        <v>147</v>
      </c>
    </row>
    <row r="424" spans="1:12" s="116" customFormat="1" ht="15.75">
      <c r="A424" s="89">
        <v>1</v>
      </c>
      <c r="B424" s="44" t="s">
        <v>54</v>
      </c>
      <c r="C424" s="89">
        <v>1966</v>
      </c>
      <c r="D424" s="89" t="s">
        <v>5</v>
      </c>
      <c r="E424" s="89">
        <v>38</v>
      </c>
      <c r="F424" s="89">
        <v>48</v>
      </c>
      <c r="G424" s="89">
        <v>54</v>
      </c>
      <c r="H424" s="89">
        <v>40</v>
      </c>
      <c r="I424" s="114"/>
      <c r="J424" s="114"/>
      <c r="K424" s="115">
        <f aca="true" t="shared" si="14" ref="K424:K433">E424+F424+G424+H424+I424+J424</f>
        <v>180</v>
      </c>
      <c r="L424" s="114"/>
    </row>
    <row r="425" spans="1:12" s="116" customFormat="1" ht="15.75">
      <c r="A425" s="89">
        <v>2</v>
      </c>
      <c r="B425" s="44" t="s">
        <v>34</v>
      </c>
      <c r="C425" s="89">
        <v>1967</v>
      </c>
      <c r="D425" s="89" t="s">
        <v>0</v>
      </c>
      <c r="E425" s="89">
        <v>60</v>
      </c>
      <c r="F425" s="89">
        <v>60</v>
      </c>
      <c r="G425" s="89"/>
      <c r="H425" s="89">
        <v>48</v>
      </c>
      <c r="I425" s="114"/>
      <c r="J425" s="114"/>
      <c r="K425" s="115">
        <f t="shared" si="14"/>
        <v>168</v>
      </c>
      <c r="L425" s="114"/>
    </row>
    <row r="426" spans="1:12" s="116" customFormat="1" ht="15.75">
      <c r="A426" s="89">
        <v>3</v>
      </c>
      <c r="B426" s="44" t="s">
        <v>820</v>
      </c>
      <c r="C426" s="89">
        <v>1966</v>
      </c>
      <c r="D426" s="89" t="s">
        <v>426</v>
      </c>
      <c r="E426" s="89"/>
      <c r="F426" s="89">
        <v>54</v>
      </c>
      <c r="G426" s="89"/>
      <c r="H426" s="89">
        <v>60</v>
      </c>
      <c r="I426" s="114"/>
      <c r="J426" s="114"/>
      <c r="K426" s="115">
        <f t="shared" si="14"/>
        <v>114</v>
      </c>
      <c r="L426" s="114"/>
    </row>
    <row r="427" spans="1:12" s="116" customFormat="1" ht="15.75">
      <c r="A427" s="89">
        <v>4</v>
      </c>
      <c r="B427" s="44" t="s">
        <v>31</v>
      </c>
      <c r="C427" s="89">
        <v>1969</v>
      </c>
      <c r="D427" s="89" t="s">
        <v>30</v>
      </c>
      <c r="E427" s="89">
        <v>43</v>
      </c>
      <c r="F427" s="89"/>
      <c r="G427" s="89">
        <v>60</v>
      </c>
      <c r="H427" s="89"/>
      <c r="I427" s="114"/>
      <c r="J427" s="114"/>
      <c r="K427" s="115">
        <f t="shared" si="14"/>
        <v>103</v>
      </c>
      <c r="L427" s="114"/>
    </row>
    <row r="428" spans="1:12" s="116" customFormat="1" ht="15.75">
      <c r="A428" s="89">
        <v>5</v>
      </c>
      <c r="B428" s="44" t="s">
        <v>856</v>
      </c>
      <c r="C428" s="89">
        <v>1963</v>
      </c>
      <c r="D428" s="89" t="s">
        <v>2</v>
      </c>
      <c r="E428" s="89"/>
      <c r="F428" s="89"/>
      <c r="G428" s="89"/>
      <c r="H428" s="89">
        <v>54</v>
      </c>
      <c r="I428" s="114"/>
      <c r="J428" s="114"/>
      <c r="K428" s="115">
        <f t="shared" si="14"/>
        <v>54</v>
      </c>
      <c r="L428" s="114"/>
    </row>
    <row r="429" spans="1:12" s="116" customFormat="1" ht="15.75">
      <c r="A429" s="89">
        <v>6</v>
      </c>
      <c r="B429" s="44" t="s">
        <v>102</v>
      </c>
      <c r="C429" s="89">
        <v>1968</v>
      </c>
      <c r="D429" s="89" t="s">
        <v>0</v>
      </c>
      <c r="E429" s="89">
        <v>54</v>
      </c>
      <c r="F429" s="89"/>
      <c r="G429" s="89"/>
      <c r="H429" s="89"/>
      <c r="I429" s="114"/>
      <c r="J429" s="114"/>
      <c r="K429" s="115">
        <f t="shared" si="14"/>
        <v>54</v>
      </c>
      <c r="L429" s="114"/>
    </row>
    <row r="430" spans="1:12" s="116" customFormat="1" ht="15.75">
      <c r="A430" s="89">
        <v>7</v>
      </c>
      <c r="B430" s="44" t="s">
        <v>212</v>
      </c>
      <c r="C430" s="89">
        <v>1963</v>
      </c>
      <c r="D430" s="89" t="s">
        <v>0</v>
      </c>
      <c r="E430" s="89">
        <v>48</v>
      </c>
      <c r="F430" s="89"/>
      <c r="G430" s="89"/>
      <c r="H430" s="89"/>
      <c r="I430" s="114"/>
      <c r="J430" s="114"/>
      <c r="K430" s="115">
        <f t="shared" si="14"/>
        <v>48</v>
      </c>
      <c r="L430" s="114"/>
    </row>
    <row r="431" spans="1:12" s="116" customFormat="1" ht="15.75">
      <c r="A431" s="89">
        <v>8</v>
      </c>
      <c r="B431" s="44" t="s">
        <v>859</v>
      </c>
      <c r="C431" s="89">
        <v>1965</v>
      </c>
      <c r="D431" s="89" t="s">
        <v>2</v>
      </c>
      <c r="E431" s="89"/>
      <c r="F431" s="89"/>
      <c r="G431" s="89"/>
      <c r="H431" s="89">
        <v>43</v>
      </c>
      <c r="I431" s="114"/>
      <c r="J431" s="114"/>
      <c r="K431" s="115">
        <f t="shared" si="14"/>
        <v>43</v>
      </c>
      <c r="L431" s="114"/>
    </row>
    <row r="432" spans="1:12" s="116" customFormat="1" ht="15.75">
      <c r="A432" s="89">
        <v>9</v>
      </c>
      <c r="B432" s="44" t="s">
        <v>335</v>
      </c>
      <c r="C432" s="89">
        <v>1962</v>
      </c>
      <c r="D432" s="89" t="s">
        <v>0</v>
      </c>
      <c r="E432" s="89">
        <v>40</v>
      </c>
      <c r="F432" s="89"/>
      <c r="G432" s="89"/>
      <c r="H432" s="89"/>
      <c r="I432" s="114"/>
      <c r="J432" s="114"/>
      <c r="K432" s="115">
        <f t="shared" si="14"/>
        <v>40</v>
      </c>
      <c r="L432" s="114"/>
    </row>
    <row r="433" spans="1:12" s="116" customFormat="1" ht="15.75">
      <c r="A433" s="89">
        <v>10</v>
      </c>
      <c r="B433" s="44" t="s">
        <v>336</v>
      </c>
      <c r="C433" s="89">
        <v>1965</v>
      </c>
      <c r="D433" s="89" t="s">
        <v>30</v>
      </c>
      <c r="E433" s="89">
        <v>36</v>
      </c>
      <c r="F433" s="89"/>
      <c r="G433" s="89"/>
      <c r="H433" s="89"/>
      <c r="I433" s="114"/>
      <c r="J433" s="114"/>
      <c r="K433" s="115">
        <f t="shared" si="14"/>
        <v>36</v>
      </c>
      <c r="L433" s="114"/>
    </row>
    <row r="435" spans="1:5" ht="20.25">
      <c r="A435" s="25" t="s">
        <v>243</v>
      </c>
      <c r="B435" s="17"/>
      <c r="C435" s="17"/>
      <c r="D435" s="17"/>
      <c r="E435" s="2"/>
    </row>
    <row r="436" spans="1:12" s="14" customFormat="1" ht="54" customHeight="1">
      <c r="A436" s="13" t="s">
        <v>3</v>
      </c>
      <c r="B436" s="13" t="s">
        <v>29</v>
      </c>
      <c r="C436" s="13" t="s">
        <v>36</v>
      </c>
      <c r="D436" s="13" t="s">
        <v>44</v>
      </c>
      <c r="E436" s="13" t="s">
        <v>226</v>
      </c>
      <c r="F436" s="13" t="s">
        <v>377</v>
      </c>
      <c r="G436" s="13" t="s">
        <v>227</v>
      </c>
      <c r="H436" s="13" t="s">
        <v>228</v>
      </c>
      <c r="I436" s="13" t="s">
        <v>229</v>
      </c>
      <c r="J436" s="13" t="s">
        <v>230</v>
      </c>
      <c r="K436" s="15" t="s">
        <v>56</v>
      </c>
      <c r="L436" s="15" t="s">
        <v>147</v>
      </c>
    </row>
    <row r="437" spans="1:12" s="116" customFormat="1" ht="15.75">
      <c r="A437" s="89">
        <v>1</v>
      </c>
      <c r="B437" s="44" t="s">
        <v>33</v>
      </c>
      <c r="C437" s="89">
        <v>1968</v>
      </c>
      <c r="D437" s="89" t="s">
        <v>30</v>
      </c>
      <c r="E437" s="89">
        <v>60</v>
      </c>
      <c r="F437" s="89">
        <v>60</v>
      </c>
      <c r="G437" s="115">
        <v>60</v>
      </c>
      <c r="H437" s="115">
        <v>60</v>
      </c>
      <c r="I437" s="114"/>
      <c r="J437" s="114"/>
      <c r="K437" s="115">
        <f>E437+F437+G437+H437+I437+J437</f>
        <v>240</v>
      </c>
      <c r="L437" s="114"/>
    </row>
    <row r="438" spans="1:12" s="116" customFormat="1" ht="15.75">
      <c r="A438" s="89">
        <v>2</v>
      </c>
      <c r="B438" s="44" t="s">
        <v>67</v>
      </c>
      <c r="C438" s="89">
        <v>1965</v>
      </c>
      <c r="D438" s="89" t="s">
        <v>1</v>
      </c>
      <c r="E438" s="89">
        <v>54</v>
      </c>
      <c r="F438" s="89">
        <v>54</v>
      </c>
      <c r="G438" s="115">
        <v>54</v>
      </c>
      <c r="H438" s="115">
        <v>54</v>
      </c>
      <c r="I438" s="114"/>
      <c r="J438" s="114"/>
      <c r="K438" s="115">
        <f>E438+F438+G438+H438+I438+J438</f>
        <v>216</v>
      </c>
      <c r="L438" s="114"/>
    </row>
    <row r="439" spans="1:12" s="116" customFormat="1" ht="15.75">
      <c r="A439" s="140"/>
      <c r="B439" s="73"/>
      <c r="C439" s="140"/>
      <c r="D439" s="140"/>
      <c r="E439" s="140"/>
      <c r="F439" s="139"/>
      <c r="G439" s="138"/>
      <c r="H439" s="139"/>
      <c r="I439" s="139"/>
      <c r="J439" s="139"/>
      <c r="K439" s="138"/>
      <c r="L439" s="139"/>
    </row>
    <row r="440" spans="1:5" ht="20.25">
      <c r="A440" s="28" t="s">
        <v>244</v>
      </c>
      <c r="B440" s="29"/>
      <c r="C440" s="28"/>
      <c r="D440" s="30"/>
      <c r="E440" s="2"/>
    </row>
    <row r="441" spans="1:12" s="14" customFormat="1" ht="54" customHeight="1">
      <c r="A441" s="13" t="s">
        <v>3</v>
      </c>
      <c r="B441" s="13" t="s">
        <v>29</v>
      </c>
      <c r="C441" s="13" t="s">
        <v>36</v>
      </c>
      <c r="D441" s="13" t="s">
        <v>44</v>
      </c>
      <c r="E441" s="13" t="s">
        <v>226</v>
      </c>
      <c r="F441" s="13" t="s">
        <v>377</v>
      </c>
      <c r="G441" s="13" t="s">
        <v>227</v>
      </c>
      <c r="H441" s="13" t="s">
        <v>228</v>
      </c>
      <c r="I441" s="13" t="s">
        <v>229</v>
      </c>
      <c r="J441" s="13" t="s">
        <v>230</v>
      </c>
      <c r="K441" s="15" t="s">
        <v>56</v>
      </c>
      <c r="L441" s="15" t="s">
        <v>147</v>
      </c>
    </row>
    <row r="442" spans="1:12" s="116" customFormat="1" ht="15.75">
      <c r="A442" s="89">
        <v>1</v>
      </c>
      <c r="B442" s="44" t="s">
        <v>55</v>
      </c>
      <c r="C442" s="89">
        <v>1956</v>
      </c>
      <c r="D442" s="89" t="s">
        <v>5</v>
      </c>
      <c r="E442" s="89">
        <v>60</v>
      </c>
      <c r="F442" s="89">
        <v>60</v>
      </c>
      <c r="G442" s="115">
        <v>60</v>
      </c>
      <c r="H442" s="115">
        <v>54</v>
      </c>
      <c r="I442" s="114"/>
      <c r="J442" s="114"/>
      <c r="K442" s="115">
        <f aca="true" t="shared" si="15" ref="K442:K451">E442+F442+G442+H442+I442+J442</f>
        <v>234</v>
      </c>
      <c r="L442" s="114"/>
    </row>
    <row r="443" spans="1:12" s="116" customFormat="1" ht="15.75">
      <c r="A443" s="89">
        <v>2</v>
      </c>
      <c r="B443" s="44" t="s">
        <v>6</v>
      </c>
      <c r="C443" s="89">
        <v>1957</v>
      </c>
      <c r="D443" s="89" t="s">
        <v>5</v>
      </c>
      <c r="E443" s="89">
        <v>48</v>
      </c>
      <c r="F443" s="89">
        <v>54</v>
      </c>
      <c r="G443" s="115">
        <v>54</v>
      </c>
      <c r="H443" s="115">
        <v>43</v>
      </c>
      <c r="I443" s="114"/>
      <c r="J443" s="114"/>
      <c r="K443" s="115">
        <f t="shared" si="15"/>
        <v>199</v>
      </c>
      <c r="L443" s="114"/>
    </row>
    <row r="444" spans="1:12" s="116" customFormat="1" ht="15.75">
      <c r="A444" s="89">
        <v>3</v>
      </c>
      <c r="B444" s="44" t="s">
        <v>59</v>
      </c>
      <c r="C444" s="89">
        <v>1949</v>
      </c>
      <c r="D444" s="89" t="s">
        <v>1</v>
      </c>
      <c r="E444" s="89">
        <v>43</v>
      </c>
      <c r="F444" s="89">
        <v>48</v>
      </c>
      <c r="G444" s="115">
        <v>48</v>
      </c>
      <c r="H444" s="115">
        <v>40</v>
      </c>
      <c r="I444" s="114"/>
      <c r="J444" s="114"/>
      <c r="K444" s="115">
        <f t="shared" si="15"/>
        <v>179</v>
      </c>
      <c r="L444" s="114"/>
    </row>
    <row r="445" spans="1:12" s="116" customFormat="1" ht="15.75">
      <c r="A445" s="89">
        <v>4</v>
      </c>
      <c r="B445" s="44" t="s">
        <v>4</v>
      </c>
      <c r="C445" s="89">
        <v>1954</v>
      </c>
      <c r="D445" s="89" t="s">
        <v>373</v>
      </c>
      <c r="E445" s="89">
        <v>54</v>
      </c>
      <c r="F445" s="89"/>
      <c r="G445" s="115"/>
      <c r="H445" s="115">
        <v>48</v>
      </c>
      <c r="I445" s="114"/>
      <c r="J445" s="114"/>
      <c r="K445" s="115">
        <f t="shared" si="15"/>
        <v>102</v>
      </c>
      <c r="L445" s="114"/>
    </row>
    <row r="446" spans="1:12" s="116" customFormat="1" ht="15.75">
      <c r="A446" s="89">
        <v>5</v>
      </c>
      <c r="B446" s="44" t="s">
        <v>847</v>
      </c>
      <c r="C446" s="89">
        <v>1959</v>
      </c>
      <c r="D446" s="89" t="s">
        <v>2</v>
      </c>
      <c r="E446" s="89"/>
      <c r="F446" s="89"/>
      <c r="G446" s="115"/>
      <c r="H446" s="115">
        <v>60</v>
      </c>
      <c r="I446" s="114"/>
      <c r="J446" s="114"/>
      <c r="K446" s="115">
        <f t="shared" si="15"/>
        <v>60</v>
      </c>
      <c r="L446" s="114"/>
    </row>
    <row r="447" spans="1:12" s="116" customFormat="1" ht="15.75">
      <c r="A447" s="89">
        <v>6</v>
      </c>
      <c r="B447" s="44" t="s">
        <v>825</v>
      </c>
      <c r="C447" s="89">
        <v>1947</v>
      </c>
      <c r="D447" s="89" t="s">
        <v>674</v>
      </c>
      <c r="E447" s="89"/>
      <c r="F447" s="89">
        <v>43</v>
      </c>
      <c r="G447" s="115"/>
      <c r="H447" s="115"/>
      <c r="I447" s="114"/>
      <c r="J447" s="114"/>
      <c r="K447" s="115">
        <f t="shared" si="15"/>
        <v>43</v>
      </c>
      <c r="L447" s="114"/>
    </row>
    <row r="448" spans="1:12" s="116" customFormat="1" ht="15.75">
      <c r="A448" s="89">
        <v>7</v>
      </c>
      <c r="B448" s="44" t="s">
        <v>209</v>
      </c>
      <c r="C448" s="89">
        <v>1957</v>
      </c>
      <c r="D448" s="89" t="s">
        <v>0</v>
      </c>
      <c r="E448" s="89">
        <v>40</v>
      </c>
      <c r="F448" s="89"/>
      <c r="G448" s="115"/>
      <c r="H448" s="115"/>
      <c r="I448" s="114"/>
      <c r="J448" s="114"/>
      <c r="K448" s="115">
        <f t="shared" si="15"/>
        <v>40</v>
      </c>
      <c r="L448" s="114"/>
    </row>
    <row r="449" spans="1:12" s="116" customFormat="1" ht="15.75">
      <c r="A449" s="89">
        <v>8</v>
      </c>
      <c r="B449" s="44" t="s">
        <v>374</v>
      </c>
      <c r="C449" s="89">
        <v>1950</v>
      </c>
      <c r="D449" s="89" t="s">
        <v>0</v>
      </c>
      <c r="E449" s="89">
        <v>38</v>
      </c>
      <c r="F449" s="89"/>
      <c r="G449" s="115"/>
      <c r="H449" s="115"/>
      <c r="I449" s="114"/>
      <c r="J449" s="114"/>
      <c r="K449" s="115">
        <f t="shared" si="15"/>
        <v>38</v>
      </c>
      <c r="L449" s="114"/>
    </row>
    <row r="450" spans="1:12" s="116" customFormat="1" ht="15.75">
      <c r="A450" s="89">
        <v>9</v>
      </c>
      <c r="B450" s="44" t="s">
        <v>375</v>
      </c>
      <c r="C450" s="89">
        <v>1954</v>
      </c>
      <c r="D450" s="89" t="s">
        <v>0</v>
      </c>
      <c r="E450" s="89">
        <v>36</v>
      </c>
      <c r="F450" s="89"/>
      <c r="G450" s="115"/>
      <c r="H450" s="115"/>
      <c r="I450" s="114"/>
      <c r="J450" s="114"/>
      <c r="K450" s="115">
        <f t="shared" si="15"/>
        <v>36</v>
      </c>
      <c r="L450" s="114"/>
    </row>
    <row r="451" spans="1:12" s="116" customFormat="1" ht="15.75">
      <c r="A451" s="89">
        <v>10</v>
      </c>
      <c r="B451" s="44" t="s">
        <v>172</v>
      </c>
      <c r="C451" s="89">
        <v>1945</v>
      </c>
      <c r="D451" s="89" t="s">
        <v>0</v>
      </c>
      <c r="E451" s="89">
        <v>34</v>
      </c>
      <c r="F451" s="89"/>
      <c r="G451" s="115"/>
      <c r="H451" s="115"/>
      <c r="I451" s="114"/>
      <c r="J451" s="114"/>
      <c r="K451" s="115">
        <f t="shared" si="15"/>
        <v>34</v>
      </c>
      <c r="L451" s="114"/>
    </row>
    <row r="452" spans="1:12" s="116" customFormat="1" ht="15.75">
      <c r="A452" s="140"/>
      <c r="B452" s="73"/>
      <c r="C452" s="140"/>
      <c r="D452" s="140"/>
      <c r="E452" s="140"/>
      <c r="F452" s="139"/>
      <c r="G452" s="138"/>
      <c r="H452" s="139"/>
      <c r="I452" s="139"/>
      <c r="J452" s="139"/>
      <c r="K452" s="138"/>
      <c r="L452" s="139"/>
    </row>
    <row r="453" spans="1:5" ht="20.25">
      <c r="A453" s="25" t="s">
        <v>245</v>
      </c>
      <c r="B453" s="17"/>
      <c r="C453" s="17"/>
      <c r="D453" s="17"/>
      <c r="E453" s="2"/>
    </row>
    <row r="454" spans="1:12" s="14" customFormat="1" ht="54" customHeight="1">
      <c r="A454" s="13" t="s">
        <v>3</v>
      </c>
      <c r="B454" s="13" t="s">
        <v>29</v>
      </c>
      <c r="C454" s="13" t="s">
        <v>36</v>
      </c>
      <c r="D454" s="13" t="s">
        <v>44</v>
      </c>
      <c r="E454" s="13" t="s">
        <v>226</v>
      </c>
      <c r="F454" s="13" t="s">
        <v>377</v>
      </c>
      <c r="G454" s="13" t="s">
        <v>227</v>
      </c>
      <c r="H454" s="13" t="s">
        <v>228</v>
      </c>
      <c r="I454" s="13" t="s">
        <v>229</v>
      </c>
      <c r="J454" s="13" t="s">
        <v>230</v>
      </c>
      <c r="K454" s="15" t="s">
        <v>56</v>
      </c>
      <c r="L454" s="15" t="s">
        <v>147</v>
      </c>
    </row>
    <row r="455" spans="1:12" s="116" customFormat="1" ht="15.75">
      <c r="A455" s="89">
        <v>1</v>
      </c>
      <c r="B455" s="44" t="s">
        <v>371</v>
      </c>
      <c r="C455" s="89">
        <v>1958</v>
      </c>
      <c r="D455" s="89" t="s">
        <v>0</v>
      </c>
      <c r="E455" s="89">
        <v>60</v>
      </c>
      <c r="F455" s="115">
        <v>60</v>
      </c>
      <c r="G455" s="115">
        <v>60</v>
      </c>
      <c r="H455" s="115">
        <v>60</v>
      </c>
      <c r="I455" s="114"/>
      <c r="J455" s="114"/>
      <c r="K455" s="115">
        <f>E455+F455+G455+H455+I455+J455</f>
        <v>240</v>
      </c>
      <c r="L455" s="114"/>
    </row>
    <row r="456" spans="1:12" s="116" customFormat="1" ht="15.75">
      <c r="A456" s="89">
        <v>2</v>
      </c>
      <c r="B456" s="44" t="s">
        <v>124</v>
      </c>
      <c r="C456" s="89">
        <v>1949</v>
      </c>
      <c r="D456" s="89" t="s">
        <v>0</v>
      </c>
      <c r="E456" s="89">
        <v>54</v>
      </c>
      <c r="F456" s="114"/>
      <c r="G456" s="115"/>
      <c r="H456" s="114"/>
      <c r="I456" s="114"/>
      <c r="J456" s="114"/>
      <c r="K456" s="115">
        <f>E456+F456+G456+H456+I456+J456</f>
        <v>54</v>
      </c>
      <c r="L456" s="114"/>
    </row>
  </sheetData>
  <sheetProtection/>
  <mergeCells count="1">
    <mergeCell ref="B2:I2"/>
  </mergeCells>
  <printOptions/>
  <pageMargins left="0.75" right="0.75" top="1" bottom="1" header="0.5" footer="0.5"/>
  <pageSetup fitToHeight="2" fitToWidth="1" horizontalDpi="600" verticalDpi="600" orientation="landscape" paperSize="9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1"/>
  <sheetViews>
    <sheetView zoomScalePageLayoutView="0" workbookViewId="0" topLeftCell="A293">
      <selection activeCell="J306" sqref="A1:J306"/>
    </sheetView>
  </sheetViews>
  <sheetFormatPr defaultColWidth="9.140625" defaultRowHeight="12.75"/>
  <cols>
    <col min="3" max="3" width="23.57421875" style="0" customWidth="1"/>
    <col min="5" max="5" width="17.57421875" style="0" customWidth="1"/>
    <col min="6" max="6" width="22.140625" style="0" customWidth="1"/>
    <col min="7" max="7" width="19.00390625" style="0" customWidth="1"/>
    <col min="8" max="8" width="13.00390625" style="0" customWidth="1"/>
    <col min="9" max="9" width="13.28125" style="0" customWidth="1"/>
    <col min="10" max="10" width="17.140625" style="0" customWidth="1"/>
    <col min="11" max="11" width="14.421875" style="0" customWidth="1"/>
  </cols>
  <sheetData>
    <row r="3" ht="58.5" customHeight="1"/>
    <row r="9" s="20" customFormat="1" ht="12.75"/>
    <row r="45" s="20" customFormat="1" ht="12.75"/>
    <row r="109" s="20" customFormat="1" ht="12.75"/>
    <row r="116" s="20" customFormat="1" ht="12.75"/>
    <row r="127" s="20" customFormat="1" ht="12.75"/>
    <row r="136" s="20" customFormat="1" ht="12.75"/>
    <row r="145" s="20" customFormat="1" ht="12.75"/>
    <row r="153" s="20" customFormat="1" ht="12.75"/>
    <row r="168" s="20" customFormat="1" ht="12.75"/>
    <row r="203" s="20" customFormat="1" ht="12.75"/>
    <row r="241" s="20" customFormat="1" ht="12.75"/>
    <row r="245" s="20" customFormat="1" ht="12.75"/>
    <row r="250" s="20" customFormat="1" ht="12.75"/>
    <row r="254" s="20" customFormat="1" ht="12.75"/>
    <row r="258" s="20" customFormat="1" ht="12.75"/>
    <row r="262" s="20" customFormat="1" ht="12.75"/>
    <row r="271" s="20" customFormat="1" ht="12.75"/>
    <row r="291" s="20" customFormat="1" ht="12.75"/>
  </sheetData>
  <sheetProtection/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C1:C293"/>
  <sheetViews>
    <sheetView zoomScalePageLayoutView="0" workbookViewId="0" topLeftCell="B281">
      <selection activeCell="J293" sqref="A1:J293"/>
    </sheetView>
  </sheetViews>
  <sheetFormatPr defaultColWidth="8.7109375" defaultRowHeight="12.75"/>
  <cols>
    <col min="1" max="1" width="4.28125" style="31" hidden="1" customWidth="1"/>
    <col min="2" max="2" width="9.7109375" style="31" customWidth="1"/>
    <col min="3" max="3" width="28.00390625" style="33" customWidth="1"/>
    <col min="4" max="4" width="14.57421875" style="31" customWidth="1"/>
    <col min="5" max="5" width="37.00390625" style="31" customWidth="1"/>
    <col min="6" max="6" width="11.421875" style="31" customWidth="1"/>
    <col min="7" max="7" width="11.00390625" style="31" customWidth="1"/>
    <col min="8" max="8" width="11.57421875" style="31" customWidth="1"/>
    <col min="9" max="9" width="17.00390625" style="31" customWidth="1"/>
    <col min="10" max="16384" width="8.7109375" style="31" customWidth="1"/>
  </cols>
  <sheetData>
    <row r="1" ht="12.75">
      <c r="C1" s="31"/>
    </row>
    <row r="2" ht="14.25" customHeight="1">
      <c r="C2" s="31"/>
    </row>
    <row r="3" ht="39" customHeight="1">
      <c r="C3" s="31"/>
    </row>
    <row r="4" ht="15" customHeight="1">
      <c r="C4" s="31"/>
    </row>
    <row r="5" ht="39.75" customHeight="1">
      <c r="C5" s="31"/>
    </row>
    <row r="6" ht="30.75" customHeight="1">
      <c r="C6" s="31"/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27.75" customHeight="1">
      <c r="C57" s="31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27.75" customHeight="1">
      <c r="C89" s="31"/>
    </row>
    <row r="90" ht="27.75" customHeight="1">
      <c r="C90" s="31"/>
    </row>
    <row r="91" ht="12.75"/>
    <row r="92" ht="12.75"/>
    <row r="93" ht="12.75"/>
    <row r="94" ht="27.75" customHeight="1">
      <c r="C94" s="31"/>
    </row>
    <row r="95" ht="12.75"/>
    <row r="96" ht="12.75"/>
    <row r="97" ht="12.75"/>
    <row r="98" ht="12.75"/>
    <row r="99" s="32" customFormat="1" ht="27.75" customHeight="1"/>
    <row r="100" ht="27.75" customHeight="1">
      <c r="C100" s="31"/>
    </row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27.75" customHeight="1">
      <c r="C144" s="31"/>
    </row>
    <row r="145" ht="12.75"/>
    <row r="146" ht="27.75" customHeight="1">
      <c r="C146" s="31"/>
    </row>
    <row r="147" ht="27.75" customHeight="1">
      <c r="C147" s="31"/>
    </row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27.75" customHeight="1">
      <c r="C158" s="31"/>
    </row>
    <row r="159" ht="27.75" customHeight="1">
      <c r="C159" s="31"/>
    </row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27.75" customHeight="1">
      <c r="C175" s="31"/>
    </row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27.75" customHeight="1">
      <c r="C195" s="31"/>
    </row>
    <row r="196" ht="12.75"/>
    <row r="197" ht="27.75" customHeight="1">
      <c r="C197" s="31"/>
    </row>
    <row r="198" ht="27.75" customHeight="1">
      <c r="C198" s="31"/>
    </row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27.75" customHeight="1">
      <c r="C208" s="31"/>
    </row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27.75" customHeight="1">
      <c r="C221" s="31"/>
    </row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27.75" customHeight="1">
      <c r="C251" s="31"/>
    </row>
    <row r="252" ht="12.75"/>
    <row r="253" ht="12.75"/>
    <row r="254" ht="12.75"/>
    <row r="255" ht="12.75"/>
    <row r="256" ht="12.75"/>
    <row r="257" ht="27.75" customHeight="1">
      <c r="C257" s="31"/>
    </row>
    <row r="258" ht="12.75"/>
    <row r="259" ht="12.75"/>
    <row r="260" ht="27.75" customHeight="1">
      <c r="C260" s="31"/>
    </row>
    <row r="261" ht="12.75"/>
    <row r="262" ht="27.75" customHeight="1">
      <c r="C262" s="31"/>
    </row>
    <row r="263" ht="27.75" customHeight="1">
      <c r="C263" s="31"/>
    </row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27.75" customHeight="1">
      <c r="C274" s="31"/>
    </row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27.75" customHeight="1">
      <c r="C284" s="31"/>
    </row>
    <row r="285" ht="12.75"/>
    <row r="286" ht="12.75"/>
    <row r="287" ht="12.75"/>
    <row r="288" ht="12.75"/>
    <row r="289" ht="12.75"/>
    <row r="290" ht="12.75"/>
    <row r="291" ht="12.75">
      <c r="C291" s="31"/>
    </row>
    <row r="292" ht="12.75">
      <c r="C292" s="31"/>
    </row>
    <row r="293" ht="12.75">
      <c r="C293" s="31"/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3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B2:I2"/>
  <sheetViews>
    <sheetView zoomScale="75" zoomScaleNormal="75" zoomScalePageLayoutView="0" workbookViewId="0" topLeftCell="A1">
      <pane xSplit="4" topLeftCell="E1" activePane="topRight" state="frozen"/>
      <selection pane="topLeft" activeCell="A139" sqref="A139"/>
      <selection pane="topRight" activeCell="H30" sqref="H30"/>
    </sheetView>
  </sheetViews>
  <sheetFormatPr defaultColWidth="9.140625" defaultRowHeight="12.75"/>
  <cols>
    <col min="1" max="1" width="8.00390625" style="0" customWidth="1"/>
    <col min="2" max="2" width="26.8515625" style="0" customWidth="1"/>
    <col min="3" max="3" width="10.7109375" style="0" customWidth="1"/>
    <col min="4" max="4" width="33.140625" style="0" customWidth="1"/>
    <col min="5" max="5" width="12.00390625" style="0" customWidth="1"/>
    <col min="6" max="6" width="11.57421875" style="0" customWidth="1"/>
    <col min="7" max="7" width="11.7109375" style="0" customWidth="1"/>
    <col min="8" max="8" width="16.421875" style="0" customWidth="1"/>
    <col min="9" max="9" width="16.57421875" style="0" customWidth="1"/>
    <col min="10" max="10" width="11.8515625" style="0" customWidth="1"/>
    <col min="11" max="11" width="18.00390625" style="0" customWidth="1"/>
    <col min="12" max="12" width="13.28125" style="0" customWidth="1"/>
  </cols>
  <sheetData>
    <row r="2" spans="2:9" ht="53.25" customHeight="1">
      <c r="B2" s="171" t="s">
        <v>225</v>
      </c>
      <c r="C2" s="171"/>
      <c r="D2" s="171"/>
      <c r="E2" s="171"/>
      <c r="F2" s="171"/>
      <c r="G2" s="172"/>
      <c r="H2" s="172"/>
      <c r="I2" s="172"/>
    </row>
  </sheetData>
  <sheetProtection/>
  <mergeCells count="1">
    <mergeCell ref="B2:I2"/>
  </mergeCells>
  <printOptions/>
  <pageMargins left="0.75" right="0.75" top="1" bottom="1" header="0.5" footer="0.5"/>
  <pageSetup fitToHeight="2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user304-1</cp:lastModifiedBy>
  <cp:lastPrinted>2017-05-11T06:29:38Z</cp:lastPrinted>
  <dcterms:created xsi:type="dcterms:W3CDTF">1996-10-08T23:32:33Z</dcterms:created>
  <dcterms:modified xsi:type="dcterms:W3CDTF">2019-03-19T07:10:24Z</dcterms:modified>
  <cp:category/>
  <cp:version/>
  <cp:contentType/>
  <cp:contentStatus/>
</cp:coreProperties>
</file>